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'一般公共预算基本支出表'!$A$1:$E$57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<sst xmlns="http://schemas.openxmlformats.org/spreadsheetml/2006/main" count="322" uniqueCount="195">
  <si>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</si>
  <si>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</si>
  <si>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</si>
  <si>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</si>
  <si>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</si>
  <si>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</si>
  <si>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</si>
  <si>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</si>
  <si>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</si>
  <si>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填报单位:911长宁镇 , 911001长宁镇本级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</si>
  <si>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</si>
  <si>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</si>
  <si>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</si>
  <si>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</si>
  <si>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</si>
  <si>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</si>
  <si>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</si>
  <si>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</si>
  <si>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</si>
  <si>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</si>
  <si>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</si>
  <si>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</si>
  <si>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</si>
  <si>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</si>
  <si>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</si>
  <si>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</si>
  <si>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</si>
  <si>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</si>
  <si>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</si>
  <si>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</si>
  <si>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</si>
  <si>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</si>
  <si>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</si>
  <si>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</si>
  <si>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</si>
  <si>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</si>
  <si>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</si>
  <si>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</si>
  <si>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</si>
  <si>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</si>
  <si>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</si>
  <si>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</si>
  <si>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</si>
  <si>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</si>
  <si>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</si>
  <si>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</si>
  <si>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</si>
  <si>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</si>
  <si>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</si>
  <si>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</si>
  <si>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</si>
  <si>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</si>
  <si>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</si>
  <si>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</si>
  <si>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</si>
  <si>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</si>
  <si>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</si>
  <si>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</si>
  <si>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</si>
  <si>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</si>
  <si>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</si>
  <si>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</si>
  <si>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</si>
  <si>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</si>
  <si>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</si>
  <si>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</si>
  <si>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</si>
  <si>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</si>
  <si>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</si>
  <si>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</si>
  <si>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</si>
  <si>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</si>
  <si>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</si>
  <si>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</si>
  <si>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</si>
  <si>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</si>
  <si>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</si>
  <si>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</si>
  <si>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</si>
  <si>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</si>
  <si>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</si>
  <si>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</si>
  <si>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</si>
  <si>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</si>
  <si>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</si>
  <si>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</si>
  <si>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</si>
  <si>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</si>
  <si>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</si>
  <si>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</si>
  <si>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</si>
  <si>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</si>
  <si>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</si>
  <si>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</si>
  <si>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</si>
  <si>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</si>
  <si>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</si>
  <si>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</si>
  <si>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</si>
  <si>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</si>
  <si>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</si>
  <si>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</si>
  <si>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</si>
  <si>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</si>
  <si>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</si>
  <si>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</si>
  <si>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</si>
  <si>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</si>
  <si>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</si>
  <si>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</si>
  <si>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</si>
  <si>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</si>
  <si>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3010105</t>
  </si>
  <si>
    <t>　见习（熟练、学徒期工资）</t>
  </si>
  <si>
    <t>3010201</t>
  </si>
  <si>
    <t>　行政单位统一津补贴</t>
  </si>
  <si>
    <t>3010204</t>
  </si>
  <si>
    <t>　纪检津贴</t>
  </si>
  <si>
    <t>3010208</t>
  </si>
  <si>
    <t>　其他岗位津贴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</si>
  <si>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</si>
  <si>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</si>
  <si>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</si>
  <si>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</si>
  <si>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</si>
  <si>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</si>
  <si>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</si>
  <si>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</si>
  <si>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</si>
  <si>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</si>
  <si>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3019903</t>
  </si>
  <si>
    <t>　高温津补贴</t>
  </si>
  <si>
    <t>3019905</t>
  </si>
  <si>
    <t>　妇女卫生费</t>
  </si>
  <si>
    <t>3019906</t>
  </si>
  <si>
    <t>　独生子女保健费</t>
  </si>
  <si>
    <t>3019907</t>
  </si>
  <si>
    <t>　引进人才津贴</t>
  </si>
  <si>
    <t>3019908</t>
  </si>
  <si>
    <t>　乡镇工作补贴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</si>
  <si>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</si>
  <si>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</si>
  <si>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</si>
  <si>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</si>
  <si>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</si>
  <si>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</si>
  <si>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</si>
  <si>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</si>
  <si>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</si>
  <si>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</si>
  <si>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</si>
  <si>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</si>
  <si>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</si>
  <si>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</si>
  <si>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</si>
  <si>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</si>
  <si>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</si>
  <si>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</si>
  <si>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</si>
  <si>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</si>
  <si>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</si>
  <si>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</si>
  <si>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</si>
  <si>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</si>
  <si>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</si>
  <si>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</si>
  <si>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</si>
  <si>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</si>
  <si>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</si>
  <si>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</si>
  <si>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</si>
  <si>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</si>
  <si>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</si>
  <si>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3029901</t>
  </si>
  <si>
    <t>　村级管理费</t>
  </si>
  <si>
    <t>3029999</t>
  </si>
  <si>
    <t>　其他其他商品和服务支出</t>
  </si>
  <si>
    <t>对个人和家庭的补助</t>
  </si>
  <si>
    <t>30303</t>
  </si>
  <si>
    <t>　退职（役）费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</si>
  <si>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</si>
  <si>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</si>
  <si>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</si>
  <si>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</si>
  <si>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</si>
  <si>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</si>
  <si>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</si>
  <si>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</si>
  <si>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</si>
  <si>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</t>
  </si>
  <si>
    <t>长宁镇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</si>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</sst>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3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4" applyNumberFormat="0" applyAlignment="0" applyProtection="0"/>
    <xf numFmtId="0" fontId="24" fillId="13" borderId="5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9" borderId="0" applyNumberFormat="0" applyBorder="0" applyAlignment="0" applyProtection="0"/>
    <xf numFmtId="0" fontId="28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5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T23" sqref="T2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1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2"/>
      <c r="S3" s="10"/>
      <c r="T3" s="10"/>
    </row>
    <row r="4" spans="2:19" ht="38.25" customHeight="1">
      <c r="B4" s="53"/>
      <c r="C4" s="53"/>
      <c r="D4" s="53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53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5" t="s">
        <v>2</v>
      </c>
      <c r="G6" s="55"/>
      <c r="H6" s="56"/>
      <c r="I6" s="56"/>
      <c r="J6" s="56"/>
      <c r="K6" s="60"/>
      <c r="L6" s="56"/>
      <c r="M6" s="60"/>
      <c r="Q6" s="10"/>
    </row>
    <row r="7" spans="2:13" ht="22.5">
      <c r="B7" s="10"/>
      <c r="C7" s="10"/>
      <c r="F7" s="55"/>
      <c r="G7" s="55"/>
      <c r="H7" s="55"/>
      <c r="I7" s="55"/>
      <c r="J7" s="55"/>
      <c r="K7" s="55"/>
      <c r="L7" s="55"/>
      <c r="M7" s="55"/>
    </row>
    <row r="8" spans="3:13" ht="22.5">
      <c r="C8" s="10"/>
      <c r="F8" s="55"/>
      <c r="G8" s="55"/>
      <c r="H8" s="55"/>
      <c r="I8" s="55"/>
      <c r="J8" s="55"/>
      <c r="K8" s="55"/>
      <c r="L8" s="55"/>
      <c r="M8" s="55"/>
    </row>
    <row r="9" spans="3:255" ht="22.5">
      <c r="C9" s="10"/>
      <c r="D9" s="10"/>
      <c r="F9" s="55"/>
      <c r="G9" s="55"/>
      <c r="H9" s="55"/>
      <c r="I9" s="55"/>
      <c r="J9" s="55"/>
      <c r="K9" s="55"/>
      <c r="L9" s="55"/>
      <c r="M9" s="55"/>
      <c r="IS9" s="10"/>
      <c r="IT9" s="10"/>
      <c r="IU9" s="64"/>
    </row>
    <row r="10" spans="4:255" ht="24.75" customHeight="1">
      <c r="D10" s="10"/>
      <c r="F10" s="57" t="s">
        <v>3</v>
      </c>
      <c r="G10" s="55"/>
      <c r="H10" s="55"/>
      <c r="I10" s="55"/>
      <c r="J10" s="55"/>
      <c r="K10" s="55"/>
      <c r="L10" s="55"/>
      <c r="M10" s="55"/>
      <c r="IS10" s="10"/>
      <c r="IU10" s="10"/>
    </row>
    <row r="11" spans="6:255" ht="22.5">
      <c r="F11" s="55"/>
      <c r="G11" s="55"/>
      <c r="H11" s="55"/>
      <c r="I11" s="55"/>
      <c r="J11" s="55"/>
      <c r="K11" s="55"/>
      <c r="L11" s="55"/>
      <c r="M11" s="55"/>
      <c r="IS11" s="10"/>
      <c r="IU11" s="10"/>
    </row>
    <row r="12" spans="6:256" ht="22.5">
      <c r="F12" s="55"/>
      <c r="G12" s="55"/>
      <c r="H12" s="55"/>
      <c r="I12" s="55"/>
      <c r="J12" s="55"/>
      <c r="K12" s="55"/>
      <c r="L12" s="55"/>
      <c r="M12" s="55"/>
      <c r="IU12" s="10"/>
      <c r="IV12" s="10"/>
    </row>
    <row r="13" spans="6:256" ht="24.75" customHeight="1">
      <c r="F13" s="55" t="s">
        <v>4</v>
      </c>
      <c r="G13" s="55"/>
      <c r="H13" s="56"/>
      <c r="I13" s="56"/>
      <c r="J13" s="56"/>
      <c r="K13" s="60"/>
      <c r="L13" s="60"/>
      <c r="M13" s="60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8" t="s">
        <v>5</v>
      </c>
      <c r="B17" s="58"/>
      <c r="C17" s="58"/>
      <c r="D17" s="58"/>
      <c r="E17" s="59"/>
      <c r="F17" s="58"/>
      <c r="G17" s="58" t="s">
        <v>6</v>
      </c>
      <c r="H17" s="58"/>
      <c r="I17" s="59"/>
      <c r="J17" s="58"/>
      <c r="K17" s="58"/>
      <c r="L17" s="58"/>
      <c r="M17" s="58" t="s">
        <v>7</v>
      </c>
      <c r="N17" s="58"/>
      <c r="O17" s="61"/>
    </row>
    <row r="18" ht="15"/>
    <row r="19" ht="16.5" customHeight="1"/>
    <row r="20" ht="22.5">
      <c r="J20" s="55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77" t="s">
        <v>192</v>
      </c>
      <c r="B2" s="77"/>
      <c r="C2" s="77"/>
    </row>
    <row r="3" ht="17.25" customHeight="1"/>
    <row r="4" spans="1:3" ht="15.75" customHeight="1">
      <c r="A4" s="74" t="s">
        <v>193</v>
      </c>
      <c r="B4" s="67" t="s">
        <v>36</v>
      </c>
      <c r="C4" s="67" t="s">
        <v>29</v>
      </c>
    </row>
    <row r="5" spans="1:3" ht="19.5" customHeight="1">
      <c r="A5" s="74"/>
      <c r="B5" s="67"/>
      <c r="C5" s="67"/>
    </row>
    <row r="6" spans="1:3" ht="22.5" customHeight="1">
      <c r="A6" s="4" t="s">
        <v>50</v>
      </c>
      <c r="B6" s="4">
        <v>1</v>
      </c>
      <c r="C6" s="4">
        <v>2</v>
      </c>
    </row>
    <row r="7" spans="1:6" ht="27.75" customHeight="1">
      <c r="A7" s="5" t="s">
        <v>36</v>
      </c>
      <c r="B7" s="6">
        <v>900.53</v>
      </c>
      <c r="C7" s="11"/>
      <c r="D7" s="10"/>
      <c r="F7" s="10"/>
    </row>
    <row r="8" spans="1:3" ht="27.75" customHeight="1">
      <c r="A8" s="5" t="s">
        <v>53</v>
      </c>
      <c r="B8" s="6">
        <v>779.52</v>
      </c>
      <c r="C8" s="11"/>
    </row>
    <row r="9" spans="1:3" ht="27.75" customHeight="1">
      <c r="A9" s="5" t="s">
        <v>59</v>
      </c>
      <c r="B9" s="6">
        <v>55.03</v>
      </c>
      <c r="C9" s="11"/>
    </row>
    <row r="10" spans="1:3" ht="27.75" customHeight="1">
      <c r="A10" s="5" t="s">
        <v>65</v>
      </c>
      <c r="B10" s="6">
        <v>21.27</v>
      </c>
      <c r="C10" s="11"/>
    </row>
    <row r="11" spans="1:3" ht="27.75" customHeight="1">
      <c r="A11" s="5" t="s">
        <v>71</v>
      </c>
      <c r="B11" s="6">
        <v>44.71</v>
      </c>
      <c r="C11" s="11"/>
    </row>
    <row r="12" spans="1:5" ht="27.75" customHeight="1">
      <c r="A12" s="8"/>
      <c r="B12" s="10"/>
      <c r="C12" s="10"/>
      <c r="E12" s="10"/>
    </row>
    <row r="13" spans="1:3" ht="27.75" customHeight="1">
      <c r="A13" s="8"/>
      <c r="B13" s="10"/>
      <c r="C13" s="10"/>
    </row>
    <row r="14" spans="1:4" ht="27.75" customHeight="1">
      <c r="A14" s="10"/>
      <c r="B14" s="10"/>
      <c r="C14" s="10"/>
      <c r="D14" s="10"/>
    </row>
    <row r="15" spans="1:3" ht="27.75" customHeight="1">
      <c r="A15" s="10"/>
      <c r="C15" s="10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77" t="s">
        <v>194</v>
      </c>
      <c r="B2" s="77"/>
      <c r="C2" s="77"/>
      <c r="D2" s="77"/>
    </row>
    <row r="3" ht="17.25" customHeight="1"/>
    <row r="4" spans="1:4" ht="21.75" customHeight="1">
      <c r="A4" s="74" t="s">
        <v>193</v>
      </c>
      <c r="B4" s="67" t="s">
        <v>38</v>
      </c>
      <c r="C4" s="67" t="s">
        <v>87</v>
      </c>
      <c r="D4" s="67" t="s">
        <v>88</v>
      </c>
    </row>
    <row r="5" spans="1:4" ht="47.25" customHeight="1">
      <c r="A5" s="74"/>
      <c r="B5" s="67"/>
      <c r="C5" s="67"/>
      <c r="D5" s="67"/>
    </row>
    <row r="6" spans="1:4" ht="22.5" customHeight="1">
      <c r="A6" s="4" t="s">
        <v>50</v>
      </c>
      <c r="B6" s="4">
        <v>1</v>
      </c>
      <c r="C6" s="4">
        <v>2</v>
      </c>
      <c r="D6" s="4">
        <v>3</v>
      </c>
    </row>
    <row r="7" spans="1:4" ht="27.75" customHeight="1">
      <c r="A7" s="5" t="s">
        <v>51</v>
      </c>
      <c r="B7" s="6">
        <v>809.32</v>
      </c>
      <c r="C7" s="7">
        <v>809.32</v>
      </c>
      <c r="D7" s="6"/>
    </row>
    <row r="8" spans="1:4" ht="27.75" customHeight="1">
      <c r="A8" s="5" t="s">
        <v>53</v>
      </c>
      <c r="B8" s="6">
        <v>688.31</v>
      </c>
      <c r="C8" s="7">
        <v>688.31</v>
      </c>
      <c r="D8" s="6"/>
    </row>
    <row r="9" spans="1:4" ht="27.75" customHeight="1">
      <c r="A9" s="5" t="s">
        <v>59</v>
      </c>
      <c r="B9" s="6">
        <v>55.03</v>
      </c>
      <c r="C9" s="7">
        <v>55.03</v>
      </c>
      <c r="D9" s="6"/>
    </row>
    <row r="10" spans="1:4" ht="27.75" customHeight="1">
      <c r="A10" s="5" t="s">
        <v>65</v>
      </c>
      <c r="B10" s="6">
        <v>21.27</v>
      </c>
      <c r="C10" s="7">
        <v>21.27</v>
      </c>
      <c r="D10" s="6"/>
    </row>
    <row r="11" spans="1:4" ht="27.75" customHeight="1">
      <c r="A11" s="5" t="s">
        <v>71</v>
      </c>
      <c r="B11" s="6">
        <v>44.71</v>
      </c>
      <c r="C11" s="7">
        <v>44.71</v>
      </c>
      <c r="D11" s="6"/>
    </row>
    <row r="12" spans="1:8" ht="27.75" customHeight="1">
      <c r="A12" s="8"/>
      <c r="B12" s="9"/>
      <c r="C12" s="9"/>
      <c r="D12" s="9"/>
      <c r="E12" s="10"/>
      <c r="H12" s="10"/>
    </row>
    <row r="13" spans="1:4" ht="27.75" customHeight="1">
      <c r="A13" s="10"/>
      <c r="B13" s="10"/>
      <c r="C13" s="10"/>
      <c r="D13" s="10"/>
    </row>
    <row r="14" spans="1:8" ht="27.75" customHeight="1">
      <c r="A14" s="10"/>
      <c r="B14" s="10"/>
      <c r="C14" s="10"/>
      <c r="D14" s="10"/>
      <c r="E14" s="10"/>
      <c r="F14" s="10"/>
      <c r="G14" s="10"/>
      <c r="H14" s="10"/>
    </row>
    <row r="15" spans="1:7" ht="27.75" customHeight="1">
      <c r="A15" s="10"/>
      <c r="C15" s="10"/>
      <c r="D15" s="10"/>
      <c r="E15" s="10"/>
      <c r="F15" s="10"/>
      <c r="G15" s="10"/>
    </row>
    <row r="16" ht="27.75" customHeight="1">
      <c r="C16" s="10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6" t="s">
        <v>8</v>
      </c>
      <c r="B2" s="66"/>
      <c r="C2" s="66"/>
      <c r="D2" s="66"/>
    </row>
    <row r="3" spans="1:4" ht="17.25" customHeight="1">
      <c r="A3" s="14" t="s">
        <v>9</v>
      </c>
      <c r="B3" s="15"/>
      <c r="C3" s="15"/>
      <c r="D3" s="16" t="s">
        <v>10</v>
      </c>
    </row>
    <row r="4" spans="1:4" ht="17.25" customHeight="1">
      <c r="A4" s="67" t="s">
        <v>11</v>
      </c>
      <c r="B4" s="67"/>
      <c r="C4" s="67" t="s">
        <v>12</v>
      </c>
      <c r="D4" s="67"/>
    </row>
    <row r="5" spans="1:4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ht="17.25" customHeight="1">
      <c r="A6" s="32" t="s">
        <v>16</v>
      </c>
      <c r="B6" s="33">
        <v>809.32</v>
      </c>
      <c r="C6" s="43" t="str">
        <f>'支出总表（引用）'!A8</f>
        <v>一般公共服务支出</v>
      </c>
      <c r="D6" s="44">
        <f>'支出总表（引用）'!B8</f>
        <v>779.52</v>
      </c>
    </row>
    <row r="7" spans="1:4" ht="17.25" customHeight="1">
      <c r="A7" s="32" t="s">
        <v>17</v>
      </c>
      <c r="B7" s="33">
        <v>809.32</v>
      </c>
      <c r="C7" s="43" t="str">
        <f>'支出总表（引用）'!A9</f>
        <v>社会保障和就业支出</v>
      </c>
      <c r="D7" s="44">
        <f>'支出总表（引用）'!B9</f>
        <v>55.03</v>
      </c>
    </row>
    <row r="8" spans="1:4" ht="17.25" customHeight="1">
      <c r="A8" s="32" t="s">
        <v>18</v>
      </c>
      <c r="B8" s="33"/>
      <c r="C8" s="43" t="str">
        <f>'支出总表（引用）'!A10</f>
        <v>卫生健康支出</v>
      </c>
      <c r="D8" s="44">
        <f>'支出总表（引用）'!B10</f>
        <v>21.27</v>
      </c>
    </row>
    <row r="9" spans="1:4" ht="17.25" customHeight="1">
      <c r="A9" s="32" t="s">
        <v>19</v>
      </c>
      <c r="B9" s="33"/>
      <c r="C9" s="43" t="str">
        <f>'支出总表（引用）'!A11</f>
        <v>住房保障支出</v>
      </c>
      <c r="D9" s="44">
        <f>'支出总表（引用）'!B11</f>
        <v>44.71</v>
      </c>
    </row>
    <row r="10" spans="1:4" ht="17.25" customHeight="1">
      <c r="A10" s="32" t="s">
        <v>20</v>
      </c>
      <c r="B10" s="33"/>
      <c r="C10" s="43"/>
      <c r="D10" s="44"/>
    </row>
    <row r="11" spans="1:4" ht="17.25" customHeight="1">
      <c r="A11" s="32" t="s">
        <v>21</v>
      </c>
      <c r="B11" s="33"/>
      <c r="C11" s="43"/>
      <c r="D11" s="44"/>
    </row>
    <row r="12" spans="1:4" ht="17.25" customHeight="1">
      <c r="A12" s="32" t="s">
        <v>22</v>
      </c>
      <c r="B12" s="33"/>
      <c r="C12" s="43"/>
      <c r="D12" s="44"/>
    </row>
    <row r="13" spans="1:4" ht="17.25" customHeight="1">
      <c r="A13" s="32" t="s">
        <v>23</v>
      </c>
      <c r="B13" s="33">
        <v>91.21</v>
      </c>
      <c r="C13" s="43"/>
      <c r="D13" s="44"/>
    </row>
    <row r="14" spans="1:4" ht="17.25" customHeight="1">
      <c r="A14" s="32" t="s">
        <v>24</v>
      </c>
      <c r="B14" s="33"/>
      <c r="C14" s="43"/>
      <c r="D14" s="44"/>
    </row>
    <row r="15" spans="1:4" ht="17.25" customHeight="1">
      <c r="A15" s="32" t="s">
        <v>25</v>
      </c>
      <c r="B15" s="19"/>
      <c r="C15" s="43"/>
      <c r="D15" s="44"/>
    </row>
    <row r="16" spans="1:4" ht="17.25" customHeight="1">
      <c r="A16" s="38" t="s">
        <v>26</v>
      </c>
      <c r="B16" s="33">
        <f>SUM(B6,B11,B12,B13,B14,B15)</f>
        <v>900.5300000000001</v>
      </c>
      <c r="C16" s="38" t="s">
        <v>27</v>
      </c>
      <c r="D16" s="19">
        <f>'支出总表（引用）'!B7</f>
        <v>900.53</v>
      </c>
    </row>
    <row r="17" spans="1:4" ht="17.25" customHeight="1">
      <c r="A17" s="32" t="s">
        <v>28</v>
      </c>
      <c r="B17" s="33"/>
      <c r="C17" s="45" t="s">
        <v>29</v>
      </c>
      <c r="D17" s="19"/>
    </row>
    <row r="18" spans="1:4" ht="17.25" customHeight="1">
      <c r="A18" s="32" t="s">
        <v>30</v>
      </c>
      <c r="B18" s="46"/>
      <c r="C18" s="47"/>
      <c r="D18" s="19"/>
    </row>
    <row r="19" spans="1:4" ht="17.25" customHeight="1">
      <c r="A19" s="48"/>
      <c r="B19" s="49"/>
      <c r="C19" s="47"/>
      <c r="D19" s="19"/>
    </row>
    <row r="20" spans="1:4" ht="17.25" customHeight="1">
      <c r="A20" s="38" t="s">
        <v>31</v>
      </c>
      <c r="B20" s="50">
        <f>SUM(B16,B17,B18)</f>
        <v>900.5300000000001</v>
      </c>
      <c r="C20" s="38" t="s">
        <v>32</v>
      </c>
      <c r="D20" s="19">
        <f>B20</f>
        <v>900.5300000000001</v>
      </c>
    </row>
    <row r="21" spans="1:254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ht="17.25" customHeight="1">
      <c r="A4" s="67" t="s">
        <v>34</v>
      </c>
      <c r="B4" s="67" t="s">
        <v>35</v>
      </c>
      <c r="C4" s="69" t="s">
        <v>36</v>
      </c>
      <c r="D4" s="71" t="s">
        <v>37</v>
      </c>
      <c r="E4" s="67" t="s">
        <v>38</v>
      </c>
      <c r="F4" s="67"/>
      <c r="G4" s="67"/>
      <c r="H4" s="67"/>
      <c r="I4" s="67"/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71" t="s">
        <v>44</v>
      </c>
    </row>
    <row r="5" spans="1:15" ht="58.5" customHeight="1">
      <c r="A5" s="67"/>
      <c r="B5" s="67"/>
      <c r="C5" s="70"/>
      <c r="D5" s="71"/>
      <c r="E5" s="41" t="s">
        <v>45</v>
      </c>
      <c r="F5" s="41" t="s">
        <v>46</v>
      </c>
      <c r="G5" s="41" t="s">
        <v>47</v>
      </c>
      <c r="H5" s="41" t="s">
        <v>48</v>
      </c>
      <c r="I5" s="41" t="s">
        <v>49</v>
      </c>
      <c r="J5" s="72"/>
      <c r="K5" s="72"/>
      <c r="L5" s="72"/>
      <c r="M5" s="72"/>
      <c r="N5" s="72"/>
      <c r="O5" s="71"/>
    </row>
    <row r="6" spans="1:15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25.5" customHeight="1">
      <c r="A7" s="5" t="s">
        <v>51</v>
      </c>
      <c r="B7" s="5" t="s">
        <v>36</v>
      </c>
      <c r="C7" s="20">
        <v>900.53</v>
      </c>
      <c r="D7" s="20"/>
      <c r="E7" s="20">
        <v>809.32</v>
      </c>
      <c r="F7" s="20">
        <v>809.32</v>
      </c>
      <c r="G7" s="20"/>
      <c r="H7" s="20"/>
      <c r="I7" s="20"/>
      <c r="J7" s="20"/>
      <c r="K7" s="20"/>
      <c r="L7" s="19">
        <v>91.21</v>
      </c>
      <c r="M7" s="40"/>
      <c r="N7" s="42"/>
      <c r="O7" s="19"/>
    </row>
    <row r="8" spans="1:15" ht="25.5" customHeight="1">
      <c r="A8" s="5" t="s">
        <v>52</v>
      </c>
      <c r="B8" s="5" t="s">
        <v>53</v>
      </c>
      <c r="C8" s="20">
        <v>779.52</v>
      </c>
      <c r="D8" s="20"/>
      <c r="E8" s="20">
        <v>688.31</v>
      </c>
      <c r="F8" s="20">
        <v>688.31</v>
      </c>
      <c r="G8" s="20"/>
      <c r="H8" s="20"/>
      <c r="I8" s="20"/>
      <c r="J8" s="20"/>
      <c r="K8" s="20"/>
      <c r="L8" s="19">
        <v>91.21</v>
      </c>
      <c r="M8" s="40"/>
      <c r="N8" s="42"/>
      <c r="O8" s="19"/>
    </row>
    <row r="9" spans="1:15" ht="37.5" customHeight="1">
      <c r="A9" s="5" t="s">
        <v>54</v>
      </c>
      <c r="B9" s="5" t="s">
        <v>55</v>
      </c>
      <c r="C9" s="20">
        <v>779.52</v>
      </c>
      <c r="D9" s="20"/>
      <c r="E9" s="20">
        <v>688.31</v>
      </c>
      <c r="F9" s="20">
        <v>688.31</v>
      </c>
      <c r="G9" s="20"/>
      <c r="H9" s="20"/>
      <c r="I9" s="20"/>
      <c r="J9" s="20"/>
      <c r="K9" s="20"/>
      <c r="L9" s="19">
        <v>91.21</v>
      </c>
      <c r="M9" s="40"/>
      <c r="N9" s="42"/>
      <c r="O9" s="19"/>
    </row>
    <row r="10" spans="1:15" ht="25.5" customHeight="1">
      <c r="A10" s="5" t="s">
        <v>56</v>
      </c>
      <c r="B10" s="5" t="s">
        <v>57</v>
      </c>
      <c r="C10" s="20">
        <v>779.52</v>
      </c>
      <c r="D10" s="20"/>
      <c r="E10" s="20">
        <v>688.31</v>
      </c>
      <c r="F10" s="20">
        <v>688.31</v>
      </c>
      <c r="G10" s="20"/>
      <c r="H10" s="20"/>
      <c r="I10" s="20"/>
      <c r="J10" s="20"/>
      <c r="K10" s="20"/>
      <c r="L10" s="19">
        <v>91.21</v>
      </c>
      <c r="M10" s="40"/>
      <c r="N10" s="42"/>
      <c r="O10" s="19"/>
    </row>
    <row r="11" spans="1:15" ht="25.5" customHeight="1">
      <c r="A11" s="5" t="s">
        <v>58</v>
      </c>
      <c r="B11" s="5" t="s">
        <v>59</v>
      </c>
      <c r="C11" s="20">
        <v>55.03</v>
      </c>
      <c r="D11" s="20"/>
      <c r="E11" s="20">
        <v>55.03</v>
      </c>
      <c r="F11" s="20">
        <v>55.03</v>
      </c>
      <c r="G11" s="20"/>
      <c r="H11" s="20"/>
      <c r="I11" s="20"/>
      <c r="J11" s="20"/>
      <c r="K11" s="20"/>
      <c r="L11" s="19"/>
      <c r="M11" s="40"/>
      <c r="N11" s="42"/>
      <c r="O11" s="19"/>
    </row>
    <row r="12" spans="1:15" ht="25.5" customHeight="1">
      <c r="A12" s="5" t="s">
        <v>60</v>
      </c>
      <c r="B12" s="5" t="s">
        <v>61</v>
      </c>
      <c r="C12" s="20">
        <v>55.03</v>
      </c>
      <c r="D12" s="20"/>
      <c r="E12" s="20">
        <v>55.03</v>
      </c>
      <c r="F12" s="20">
        <v>55.03</v>
      </c>
      <c r="G12" s="20"/>
      <c r="H12" s="20"/>
      <c r="I12" s="20"/>
      <c r="J12" s="20"/>
      <c r="K12" s="20"/>
      <c r="L12" s="19"/>
      <c r="M12" s="40"/>
      <c r="N12" s="42"/>
      <c r="O12" s="19"/>
    </row>
    <row r="13" spans="1:15" ht="37.5" customHeight="1">
      <c r="A13" s="5" t="s">
        <v>62</v>
      </c>
      <c r="B13" s="5" t="s">
        <v>63</v>
      </c>
      <c r="C13" s="20">
        <v>55.03</v>
      </c>
      <c r="D13" s="20"/>
      <c r="E13" s="20">
        <v>55.03</v>
      </c>
      <c r="F13" s="20">
        <v>55.03</v>
      </c>
      <c r="G13" s="20"/>
      <c r="H13" s="20"/>
      <c r="I13" s="20"/>
      <c r="J13" s="20"/>
      <c r="K13" s="20"/>
      <c r="L13" s="19"/>
      <c r="M13" s="40"/>
      <c r="N13" s="42"/>
      <c r="O13" s="19"/>
    </row>
    <row r="14" spans="1:15" ht="25.5" customHeight="1">
      <c r="A14" s="5" t="s">
        <v>64</v>
      </c>
      <c r="B14" s="5" t="s">
        <v>65</v>
      </c>
      <c r="C14" s="20">
        <v>21.27</v>
      </c>
      <c r="D14" s="20"/>
      <c r="E14" s="20">
        <v>21.27</v>
      </c>
      <c r="F14" s="20">
        <v>21.27</v>
      </c>
      <c r="G14" s="20"/>
      <c r="H14" s="20"/>
      <c r="I14" s="20"/>
      <c r="J14" s="20"/>
      <c r="K14" s="20"/>
      <c r="L14" s="19"/>
      <c r="M14" s="40"/>
      <c r="N14" s="42"/>
      <c r="O14" s="19"/>
    </row>
    <row r="15" spans="1:15" ht="25.5" customHeight="1">
      <c r="A15" s="5" t="s">
        <v>66</v>
      </c>
      <c r="B15" s="5" t="s">
        <v>67</v>
      </c>
      <c r="C15" s="20">
        <v>21.27</v>
      </c>
      <c r="D15" s="20"/>
      <c r="E15" s="20">
        <v>21.27</v>
      </c>
      <c r="F15" s="20">
        <v>21.27</v>
      </c>
      <c r="G15" s="20"/>
      <c r="H15" s="20"/>
      <c r="I15" s="20"/>
      <c r="J15" s="20"/>
      <c r="K15" s="20"/>
      <c r="L15" s="19"/>
      <c r="M15" s="40"/>
      <c r="N15" s="42"/>
      <c r="O15" s="19"/>
    </row>
    <row r="16" spans="1:15" ht="25.5" customHeight="1">
      <c r="A16" s="5" t="s">
        <v>68</v>
      </c>
      <c r="B16" s="5" t="s">
        <v>69</v>
      </c>
      <c r="C16" s="20">
        <v>21.27</v>
      </c>
      <c r="D16" s="20"/>
      <c r="E16" s="20">
        <v>21.27</v>
      </c>
      <c r="F16" s="20">
        <v>21.27</v>
      </c>
      <c r="G16" s="20"/>
      <c r="H16" s="20"/>
      <c r="I16" s="20"/>
      <c r="J16" s="20"/>
      <c r="K16" s="20"/>
      <c r="L16" s="19"/>
      <c r="M16" s="40"/>
      <c r="N16" s="42"/>
      <c r="O16" s="19"/>
    </row>
    <row r="17" spans="1:15" ht="25.5" customHeight="1">
      <c r="A17" s="5" t="s">
        <v>70</v>
      </c>
      <c r="B17" s="5" t="s">
        <v>71</v>
      </c>
      <c r="C17" s="20">
        <v>44.71</v>
      </c>
      <c r="D17" s="20"/>
      <c r="E17" s="20">
        <v>44.71</v>
      </c>
      <c r="F17" s="20">
        <v>44.71</v>
      </c>
      <c r="G17" s="20"/>
      <c r="H17" s="20"/>
      <c r="I17" s="20"/>
      <c r="J17" s="20"/>
      <c r="K17" s="20"/>
      <c r="L17" s="19"/>
      <c r="M17" s="40"/>
      <c r="N17" s="42"/>
      <c r="O17" s="19"/>
    </row>
    <row r="18" spans="1:15" ht="25.5" customHeight="1">
      <c r="A18" s="5" t="s">
        <v>72</v>
      </c>
      <c r="B18" s="5" t="s">
        <v>73</v>
      </c>
      <c r="C18" s="20">
        <v>44.71</v>
      </c>
      <c r="D18" s="20"/>
      <c r="E18" s="20">
        <v>44.71</v>
      </c>
      <c r="F18" s="20">
        <v>44.71</v>
      </c>
      <c r="G18" s="20"/>
      <c r="H18" s="20"/>
      <c r="I18" s="20"/>
      <c r="J18" s="20"/>
      <c r="K18" s="20"/>
      <c r="L18" s="19"/>
      <c r="M18" s="40"/>
      <c r="N18" s="42"/>
      <c r="O18" s="19"/>
    </row>
    <row r="19" spans="1:15" ht="25.5" customHeight="1">
      <c r="A19" s="5" t="s">
        <v>74</v>
      </c>
      <c r="B19" s="5" t="s">
        <v>75</v>
      </c>
      <c r="C19" s="20">
        <v>44.71</v>
      </c>
      <c r="D19" s="20"/>
      <c r="E19" s="20">
        <v>44.71</v>
      </c>
      <c r="F19" s="20">
        <v>44.71</v>
      </c>
      <c r="G19" s="20"/>
      <c r="H19" s="20"/>
      <c r="I19" s="20"/>
      <c r="J19" s="20"/>
      <c r="K19" s="20"/>
      <c r="L19" s="19"/>
      <c r="M19" s="40"/>
      <c r="N19" s="42"/>
      <c r="O19" s="19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5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21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21" customHeight="1">
      <c r="B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21" customHeight="1">
      <c r="B24" s="10"/>
      <c r="C24" s="10"/>
      <c r="D24" s="10"/>
      <c r="I24" s="10"/>
      <c r="K24" s="10"/>
      <c r="L24" s="10"/>
      <c r="N24" s="10"/>
      <c r="O24" s="10"/>
    </row>
    <row r="25" spans="10:13" ht="21" customHeight="1">
      <c r="J25" s="10"/>
      <c r="K25" s="10"/>
      <c r="L25" s="10"/>
      <c r="M25" s="10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ht="29.25" customHeight="1">
      <c r="A2" s="73" t="s">
        <v>76</v>
      </c>
      <c r="B2" s="73"/>
      <c r="C2" s="73"/>
      <c r="D2" s="73"/>
      <c r="E2" s="73"/>
      <c r="F2" s="73"/>
      <c r="G2" s="73"/>
      <c r="H2" s="73"/>
      <c r="I2" s="13"/>
      <c r="J2" s="13"/>
    </row>
    <row r="3" spans="1:10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ht="21" customHeight="1">
      <c r="A4" s="67" t="s">
        <v>77</v>
      </c>
      <c r="B4" s="67"/>
      <c r="C4" s="72" t="s">
        <v>36</v>
      </c>
      <c r="D4" s="74" t="s">
        <v>78</v>
      </c>
      <c r="E4" s="67" t="s">
        <v>79</v>
      </c>
      <c r="F4" s="75" t="s">
        <v>80</v>
      </c>
      <c r="G4" s="67" t="s">
        <v>81</v>
      </c>
      <c r="H4" s="76" t="s">
        <v>82</v>
      </c>
      <c r="I4" s="12"/>
      <c r="J4" s="12"/>
    </row>
    <row r="5" spans="1:10" ht="21" customHeight="1">
      <c r="A5" s="3" t="s">
        <v>83</v>
      </c>
      <c r="B5" s="3" t="s">
        <v>84</v>
      </c>
      <c r="C5" s="72"/>
      <c r="D5" s="74"/>
      <c r="E5" s="67"/>
      <c r="F5" s="75"/>
      <c r="G5" s="67"/>
      <c r="H5" s="76"/>
      <c r="I5" s="12"/>
      <c r="J5" s="12"/>
    </row>
    <row r="6" spans="1:10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.75" customHeight="1">
      <c r="A7" s="5" t="s">
        <v>51</v>
      </c>
      <c r="B7" s="5" t="s">
        <v>36</v>
      </c>
      <c r="C7" s="20">
        <v>900.53</v>
      </c>
      <c r="D7" s="20">
        <v>900.53</v>
      </c>
      <c r="E7" s="20"/>
      <c r="F7" s="20"/>
      <c r="G7" s="19"/>
      <c r="H7" s="40"/>
      <c r="I7" s="12"/>
      <c r="J7" s="12"/>
    </row>
    <row r="8" spans="1:8" ht="18.75" customHeight="1">
      <c r="A8" s="5" t="s">
        <v>52</v>
      </c>
      <c r="B8" s="5" t="s">
        <v>53</v>
      </c>
      <c r="C8" s="20">
        <v>779.52</v>
      </c>
      <c r="D8" s="20">
        <v>779.52</v>
      </c>
      <c r="E8" s="20"/>
      <c r="F8" s="20"/>
      <c r="G8" s="19"/>
      <c r="H8" s="40"/>
    </row>
    <row r="9" spans="1:8" ht="18.75" customHeight="1">
      <c r="A9" s="5" t="s">
        <v>54</v>
      </c>
      <c r="B9" s="5" t="s">
        <v>55</v>
      </c>
      <c r="C9" s="20">
        <v>779.52</v>
      </c>
      <c r="D9" s="20">
        <v>779.52</v>
      </c>
      <c r="E9" s="20"/>
      <c r="F9" s="20"/>
      <c r="G9" s="19"/>
      <c r="H9" s="40"/>
    </row>
    <row r="10" spans="1:8" ht="18.75" customHeight="1">
      <c r="A10" s="5" t="s">
        <v>56</v>
      </c>
      <c r="B10" s="5" t="s">
        <v>57</v>
      </c>
      <c r="C10" s="20">
        <v>779.52</v>
      </c>
      <c r="D10" s="20">
        <v>779.52</v>
      </c>
      <c r="E10" s="20"/>
      <c r="F10" s="20"/>
      <c r="G10" s="19"/>
      <c r="H10" s="40"/>
    </row>
    <row r="11" spans="1:8" ht="18.75" customHeight="1">
      <c r="A11" s="5" t="s">
        <v>58</v>
      </c>
      <c r="B11" s="5" t="s">
        <v>59</v>
      </c>
      <c r="C11" s="20">
        <v>55.03</v>
      </c>
      <c r="D11" s="20">
        <v>55.03</v>
      </c>
      <c r="E11" s="20"/>
      <c r="F11" s="20"/>
      <c r="G11" s="19"/>
      <c r="H11" s="40"/>
    </row>
    <row r="12" spans="1:8" ht="18.75" customHeight="1">
      <c r="A12" s="5" t="s">
        <v>60</v>
      </c>
      <c r="B12" s="5" t="s">
        <v>61</v>
      </c>
      <c r="C12" s="20">
        <v>55.03</v>
      </c>
      <c r="D12" s="20">
        <v>55.03</v>
      </c>
      <c r="E12" s="20"/>
      <c r="F12" s="20"/>
      <c r="G12" s="19"/>
      <c r="H12" s="40"/>
    </row>
    <row r="13" spans="1:8" ht="18.75" customHeight="1">
      <c r="A13" s="5" t="s">
        <v>62</v>
      </c>
      <c r="B13" s="5" t="s">
        <v>63</v>
      </c>
      <c r="C13" s="20">
        <v>55.03</v>
      </c>
      <c r="D13" s="20">
        <v>55.03</v>
      </c>
      <c r="E13" s="20"/>
      <c r="F13" s="20"/>
      <c r="G13" s="19"/>
      <c r="H13" s="40"/>
    </row>
    <row r="14" spans="1:8" ht="18.75" customHeight="1">
      <c r="A14" s="5" t="s">
        <v>64</v>
      </c>
      <c r="B14" s="5" t="s">
        <v>65</v>
      </c>
      <c r="C14" s="20">
        <v>21.27</v>
      </c>
      <c r="D14" s="20">
        <v>21.27</v>
      </c>
      <c r="E14" s="20"/>
      <c r="F14" s="20"/>
      <c r="G14" s="19"/>
      <c r="H14" s="40"/>
    </row>
    <row r="15" spans="1:8" ht="18.75" customHeight="1">
      <c r="A15" s="5" t="s">
        <v>66</v>
      </c>
      <c r="B15" s="5" t="s">
        <v>67</v>
      </c>
      <c r="C15" s="20">
        <v>21.27</v>
      </c>
      <c r="D15" s="20">
        <v>21.27</v>
      </c>
      <c r="E15" s="20"/>
      <c r="F15" s="20"/>
      <c r="G15" s="19"/>
      <c r="H15" s="40"/>
    </row>
    <row r="16" spans="1:8" ht="18.75" customHeight="1">
      <c r="A16" s="5" t="s">
        <v>68</v>
      </c>
      <c r="B16" s="5" t="s">
        <v>69</v>
      </c>
      <c r="C16" s="20">
        <v>21.27</v>
      </c>
      <c r="D16" s="20">
        <v>21.27</v>
      </c>
      <c r="E16" s="20"/>
      <c r="F16" s="20"/>
      <c r="G16" s="19"/>
      <c r="H16" s="40"/>
    </row>
    <row r="17" spans="1:8" ht="18.75" customHeight="1">
      <c r="A17" s="5" t="s">
        <v>70</v>
      </c>
      <c r="B17" s="5" t="s">
        <v>71</v>
      </c>
      <c r="C17" s="20">
        <v>44.71</v>
      </c>
      <c r="D17" s="20">
        <v>44.71</v>
      </c>
      <c r="E17" s="20"/>
      <c r="F17" s="20"/>
      <c r="G17" s="19"/>
      <c r="H17" s="40"/>
    </row>
    <row r="18" spans="1:8" ht="18.75" customHeight="1">
      <c r="A18" s="5" t="s">
        <v>72</v>
      </c>
      <c r="B18" s="5" t="s">
        <v>73</v>
      </c>
      <c r="C18" s="20">
        <v>44.71</v>
      </c>
      <c r="D18" s="20">
        <v>44.71</v>
      </c>
      <c r="E18" s="20"/>
      <c r="F18" s="20"/>
      <c r="G18" s="19"/>
      <c r="H18" s="40"/>
    </row>
    <row r="19" spans="1:8" ht="18.75" customHeight="1">
      <c r="A19" s="5" t="s">
        <v>74</v>
      </c>
      <c r="B19" s="5" t="s">
        <v>75</v>
      </c>
      <c r="C19" s="20">
        <v>44.71</v>
      </c>
      <c r="D19" s="20">
        <v>44.71</v>
      </c>
      <c r="E19" s="20"/>
      <c r="F19" s="20"/>
      <c r="G19" s="19"/>
      <c r="H19" s="40"/>
    </row>
    <row r="20" spans="1:10" ht="21" customHeight="1">
      <c r="A20" s="12"/>
      <c r="B20" s="12"/>
      <c r="D20" s="12"/>
      <c r="E20" s="12"/>
      <c r="F20" s="12"/>
      <c r="G20" s="12"/>
      <c r="H20" s="12"/>
      <c r="I20" s="12"/>
      <c r="J20" s="12"/>
    </row>
    <row r="21" spans="1:10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1" customHeight="1"/>
    <row r="30" spans="1:10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0"/>
      <c r="G1" s="12"/>
    </row>
    <row r="2" spans="1:7" ht="29.25" customHeight="1">
      <c r="A2" s="66" t="s">
        <v>85</v>
      </c>
      <c r="B2" s="66"/>
      <c r="C2" s="66"/>
      <c r="D2" s="66"/>
      <c r="E2" s="66"/>
      <c r="F2" s="66"/>
      <c r="G2" s="12"/>
    </row>
    <row r="3" spans="1:7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ht="17.25" customHeight="1">
      <c r="A4" s="3" t="s">
        <v>11</v>
      </c>
      <c r="B4" s="2"/>
      <c r="C4" s="67" t="s">
        <v>86</v>
      </c>
      <c r="D4" s="67"/>
      <c r="E4" s="67"/>
      <c r="F4" s="67"/>
      <c r="G4" s="12"/>
    </row>
    <row r="5" spans="1:7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87</v>
      </c>
      <c r="F5" s="31" t="s">
        <v>88</v>
      </c>
      <c r="G5" s="12"/>
    </row>
    <row r="6" spans="1:7" ht="17.25" customHeight="1">
      <c r="A6" s="32" t="s">
        <v>89</v>
      </c>
      <c r="B6" s="33">
        <v>809.32</v>
      </c>
      <c r="C6" s="34" t="s">
        <v>90</v>
      </c>
      <c r="D6" s="6">
        <f>'财拨总表（引用）'!B7</f>
        <v>809.32</v>
      </c>
      <c r="E6" s="6">
        <f>'财拨总表（引用）'!C7</f>
        <v>809.32</v>
      </c>
      <c r="F6" s="6">
        <f>'财拨总表（引用）'!D7</f>
        <v>0</v>
      </c>
      <c r="G6" s="12"/>
    </row>
    <row r="7" spans="1:7" ht="17.25" customHeight="1">
      <c r="A7" s="32" t="s">
        <v>91</v>
      </c>
      <c r="B7" s="33">
        <v>809.32</v>
      </c>
      <c r="C7" s="35" t="str">
        <f>'财拨总表（引用）'!A8</f>
        <v>一般公共服务支出</v>
      </c>
      <c r="D7" s="36">
        <f>'财拨总表（引用）'!B8</f>
        <v>688.31</v>
      </c>
      <c r="E7" s="36">
        <f>'财拨总表（引用）'!C8</f>
        <v>688.31</v>
      </c>
      <c r="F7" s="36">
        <f>'财拨总表（引用）'!D8</f>
        <v>0</v>
      </c>
      <c r="G7" s="12"/>
    </row>
    <row r="8" spans="1:7" ht="17.25" customHeight="1">
      <c r="A8" s="32" t="s">
        <v>92</v>
      </c>
      <c r="B8" s="33"/>
      <c r="C8" s="35" t="str">
        <f>'财拨总表（引用）'!A9</f>
        <v>社会保障和就业支出</v>
      </c>
      <c r="D8" s="36">
        <f>'财拨总表（引用）'!B9</f>
        <v>55.03</v>
      </c>
      <c r="E8" s="36">
        <f>'财拨总表（引用）'!C9</f>
        <v>55.03</v>
      </c>
      <c r="F8" s="36">
        <f>'财拨总表（引用）'!D9</f>
        <v>0</v>
      </c>
      <c r="G8" s="12"/>
    </row>
    <row r="9" spans="1:7" ht="17.25" customHeight="1">
      <c r="A9" s="32" t="s">
        <v>93</v>
      </c>
      <c r="B9" s="33"/>
      <c r="C9" s="35" t="str">
        <f>'财拨总表（引用）'!A10</f>
        <v>卫生健康支出</v>
      </c>
      <c r="D9" s="36">
        <f>'财拨总表（引用）'!B10</f>
        <v>21.27</v>
      </c>
      <c r="E9" s="36">
        <f>'财拨总表（引用）'!C10</f>
        <v>21.27</v>
      </c>
      <c r="F9" s="36">
        <f>'财拨总表（引用）'!D10</f>
        <v>0</v>
      </c>
      <c r="G9" s="12"/>
    </row>
    <row r="10" spans="1:7" ht="17.25" customHeight="1">
      <c r="A10" s="32" t="s">
        <v>94</v>
      </c>
      <c r="B10" s="19"/>
      <c r="C10" s="35" t="str">
        <f>'财拨总表（引用）'!A11</f>
        <v>住房保障支出</v>
      </c>
      <c r="D10" s="36">
        <f>'财拨总表（引用）'!B11</f>
        <v>44.71</v>
      </c>
      <c r="E10" s="36">
        <f>'财拨总表（引用）'!C11</f>
        <v>44.71</v>
      </c>
      <c r="F10" s="36">
        <f>'财拨总表（引用）'!D11</f>
        <v>0</v>
      </c>
      <c r="G10" s="12"/>
    </row>
    <row r="11" spans="1:7" ht="17.25" customHeight="1">
      <c r="A11" s="37" t="s">
        <v>95</v>
      </c>
      <c r="B11" s="19"/>
      <c r="C11" s="36" t="s">
        <v>96</v>
      </c>
      <c r="D11" s="36"/>
      <c r="E11" s="36"/>
      <c r="F11" s="19"/>
      <c r="G11" s="12"/>
    </row>
    <row r="12" spans="1:7" ht="17.25" customHeight="1">
      <c r="A12" s="15" t="s">
        <v>97</v>
      </c>
      <c r="B12" s="19"/>
      <c r="C12" s="36"/>
      <c r="D12" s="36"/>
      <c r="E12" s="36"/>
      <c r="F12" s="19"/>
      <c r="G12" s="12"/>
    </row>
    <row r="13" spans="1:7" ht="17.25" customHeight="1">
      <c r="A13" s="37" t="s">
        <v>98</v>
      </c>
      <c r="B13" s="6"/>
      <c r="C13" s="36"/>
      <c r="D13" s="36"/>
      <c r="E13" s="36"/>
      <c r="F13" s="19"/>
      <c r="G13" s="12"/>
    </row>
    <row r="14" spans="1:7" ht="17.25" customHeight="1">
      <c r="A14" s="37"/>
      <c r="B14" s="19"/>
      <c r="C14" s="36"/>
      <c r="D14" s="36"/>
      <c r="E14" s="36"/>
      <c r="F14" s="19"/>
      <c r="G14" s="12"/>
    </row>
    <row r="15" spans="1:7" ht="17.25" customHeight="1">
      <c r="A15" s="37"/>
      <c r="B15" s="19"/>
      <c r="C15" s="36"/>
      <c r="D15" s="36"/>
      <c r="E15" s="36"/>
      <c r="F15" s="19"/>
      <c r="G15" s="12"/>
    </row>
    <row r="16" spans="1:7" ht="17.25" customHeight="1">
      <c r="A16" s="38" t="s">
        <v>31</v>
      </c>
      <c r="B16" s="6">
        <f>B6</f>
        <v>809.32</v>
      </c>
      <c r="C16" s="38" t="s">
        <v>32</v>
      </c>
      <c r="D16" s="6">
        <f>'财拨总表（引用）'!B7</f>
        <v>809.32</v>
      </c>
      <c r="E16" s="6">
        <f>'财拨总表（引用）'!C7</f>
        <v>809.32</v>
      </c>
      <c r="F16" s="6">
        <f>'财拨总表（引用）'!D7</f>
        <v>0</v>
      </c>
      <c r="G16" s="12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10"/>
    </row>
    <row r="43" ht="15">
      <c r="AD43" s="10"/>
    </row>
    <row r="44" spans="31:32" ht="15">
      <c r="AE44" s="10"/>
      <c r="AF44" s="10"/>
    </row>
    <row r="45" spans="32:33" ht="15">
      <c r="AF45" s="10"/>
      <c r="AG45" s="10"/>
    </row>
    <row r="46" ht="15">
      <c r="AG46" s="39" t="s">
        <v>99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>
      <c r="Z83" s="10"/>
    </row>
    <row r="84" spans="23:26" ht="15">
      <c r="W84" s="10"/>
      <c r="X84" s="10"/>
      <c r="Y84" s="10"/>
      <c r="Z84" s="3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100</v>
      </c>
      <c r="B2" s="73"/>
      <c r="C2" s="73"/>
      <c r="D2" s="73"/>
      <c r="E2" s="73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7.25" customHeight="1">
      <c r="A4" s="67" t="s">
        <v>77</v>
      </c>
      <c r="B4" s="67"/>
      <c r="C4" s="67" t="s">
        <v>101</v>
      </c>
      <c r="D4" s="67"/>
      <c r="E4" s="67"/>
      <c r="F4" s="12"/>
      <c r="G4" s="12"/>
    </row>
    <row r="5" spans="1:7" ht="21" customHeight="1">
      <c r="A5" s="3" t="s">
        <v>83</v>
      </c>
      <c r="B5" s="3" t="s">
        <v>84</v>
      </c>
      <c r="C5" s="3" t="s">
        <v>36</v>
      </c>
      <c r="D5" s="3" t="s">
        <v>78</v>
      </c>
      <c r="E5" s="3" t="s">
        <v>79</v>
      </c>
      <c r="F5" s="12"/>
      <c r="G5" s="12"/>
    </row>
    <row r="6" spans="1:7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51</v>
      </c>
      <c r="B7" s="5" t="s">
        <v>36</v>
      </c>
      <c r="C7" s="20">
        <v>809.32</v>
      </c>
      <c r="D7" s="20">
        <v>809.32</v>
      </c>
      <c r="E7" s="19"/>
      <c r="F7" s="12"/>
      <c r="G7" s="12"/>
    </row>
    <row r="8" spans="1:5" ht="18.75" customHeight="1">
      <c r="A8" s="5" t="s">
        <v>52</v>
      </c>
      <c r="B8" s="5" t="s">
        <v>53</v>
      </c>
      <c r="C8" s="20">
        <v>688.31</v>
      </c>
      <c r="D8" s="20">
        <v>688.31</v>
      </c>
      <c r="E8" s="19"/>
    </row>
    <row r="9" spans="1:5" ht="18.75" customHeight="1">
      <c r="A9" s="5" t="s">
        <v>54</v>
      </c>
      <c r="B9" s="5" t="s">
        <v>55</v>
      </c>
      <c r="C9" s="20">
        <v>688.31</v>
      </c>
      <c r="D9" s="20">
        <v>688.31</v>
      </c>
      <c r="E9" s="19"/>
    </row>
    <row r="10" spans="1:5" ht="18.75" customHeight="1">
      <c r="A10" s="5" t="s">
        <v>56</v>
      </c>
      <c r="B10" s="5" t="s">
        <v>57</v>
      </c>
      <c r="C10" s="20">
        <v>688.31</v>
      </c>
      <c r="D10" s="20">
        <v>688.31</v>
      </c>
      <c r="E10" s="19"/>
    </row>
    <row r="11" spans="1:5" ht="18.75" customHeight="1">
      <c r="A11" s="5" t="s">
        <v>58</v>
      </c>
      <c r="B11" s="5" t="s">
        <v>59</v>
      </c>
      <c r="C11" s="20">
        <v>55.03</v>
      </c>
      <c r="D11" s="20">
        <v>55.03</v>
      </c>
      <c r="E11" s="19"/>
    </row>
    <row r="12" spans="1:5" ht="18.75" customHeight="1">
      <c r="A12" s="5" t="s">
        <v>60</v>
      </c>
      <c r="B12" s="5" t="s">
        <v>61</v>
      </c>
      <c r="C12" s="20">
        <v>55.03</v>
      </c>
      <c r="D12" s="20">
        <v>55.03</v>
      </c>
      <c r="E12" s="19"/>
    </row>
    <row r="13" spans="1:5" ht="18.75" customHeight="1">
      <c r="A13" s="5" t="s">
        <v>62</v>
      </c>
      <c r="B13" s="5" t="s">
        <v>63</v>
      </c>
      <c r="C13" s="20">
        <v>55.03</v>
      </c>
      <c r="D13" s="20">
        <v>55.03</v>
      </c>
      <c r="E13" s="19"/>
    </row>
    <row r="14" spans="1:5" ht="18.75" customHeight="1">
      <c r="A14" s="5" t="s">
        <v>64</v>
      </c>
      <c r="B14" s="5" t="s">
        <v>65</v>
      </c>
      <c r="C14" s="20">
        <v>21.27</v>
      </c>
      <c r="D14" s="20">
        <v>21.27</v>
      </c>
      <c r="E14" s="19"/>
    </row>
    <row r="15" spans="1:5" ht="18.75" customHeight="1">
      <c r="A15" s="5" t="s">
        <v>66</v>
      </c>
      <c r="B15" s="5" t="s">
        <v>67</v>
      </c>
      <c r="C15" s="20">
        <v>21.27</v>
      </c>
      <c r="D15" s="20">
        <v>21.27</v>
      </c>
      <c r="E15" s="19"/>
    </row>
    <row r="16" spans="1:5" ht="18.75" customHeight="1">
      <c r="A16" s="5" t="s">
        <v>68</v>
      </c>
      <c r="B16" s="5" t="s">
        <v>69</v>
      </c>
      <c r="C16" s="20">
        <v>21.27</v>
      </c>
      <c r="D16" s="20">
        <v>21.27</v>
      </c>
      <c r="E16" s="19"/>
    </row>
    <row r="17" spans="1:5" ht="18.75" customHeight="1">
      <c r="A17" s="5" t="s">
        <v>70</v>
      </c>
      <c r="B17" s="5" t="s">
        <v>71</v>
      </c>
      <c r="C17" s="20">
        <v>44.71</v>
      </c>
      <c r="D17" s="20">
        <v>44.71</v>
      </c>
      <c r="E17" s="19"/>
    </row>
    <row r="18" spans="1:5" ht="18.75" customHeight="1">
      <c r="A18" s="5" t="s">
        <v>72</v>
      </c>
      <c r="B18" s="5" t="s">
        <v>73</v>
      </c>
      <c r="C18" s="20">
        <v>44.71</v>
      </c>
      <c r="D18" s="20">
        <v>44.71</v>
      </c>
      <c r="E18" s="19"/>
    </row>
    <row r="19" spans="1:5" ht="18.75" customHeight="1">
      <c r="A19" s="5" t="s">
        <v>74</v>
      </c>
      <c r="B19" s="5" t="s">
        <v>75</v>
      </c>
      <c r="C19" s="20">
        <v>44.71</v>
      </c>
      <c r="D19" s="20">
        <v>44.71</v>
      </c>
      <c r="E19" s="19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spans="1:7" ht="21" customHeight="1">
      <c r="A23" s="12"/>
      <c r="B23" s="12"/>
      <c r="C23" s="12"/>
      <c r="D23" s="12"/>
      <c r="E23" s="12"/>
      <c r="F23" s="12"/>
      <c r="G23" s="12"/>
    </row>
    <row r="24" spans="1:7" ht="21" customHeight="1">
      <c r="A24" s="12"/>
      <c r="B24" s="12"/>
      <c r="C24" s="12"/>
      <c r="D24" s="12"/>
      <c r="E24" s="12"/>
      <c r="F24" s="12"/>
      <c r="G24" s="12"/>
    </row>
    <row r="25" spans="1:7" ht="21" customHeight="1">
      <c r="A25" s="12"/>
      <c r="B25" s="12"/>
      <c r="C25" s="12"/>
      <c r="D25" s="12"/>
      <c r="E25" s="12"/>
      <c r="F25" s="12"/>
      <c r="G25" s="12"/>
    </row>
    <row r="26" spans="1:7" ht="21" customHeight="1">
      <c r="A26" s="12"/>
      <c r="B26" s="12"/>
      <c r="C26" s="12"/>
      <c r="D26" s="12"/>
      <c r="E26" s="12"/>
      <c r="F26" s="12"/>
      <c r="G26" s="12"/>
    </row>
    <row r="27" spans="1:7" ht="21" customHeight="1">
      <c r="A27" s="12"/>
      <c r="B27" s="12"/>
      <c r="C27" s="12"/>
      <c r="D27" s="12"/>
      <c r="E27" s="12"/>
      <c r="F27" s="12"/>
      <c r="G27" s="12"/>
    </row>
    <row r="28" spans="1:7" ht="21" customHeight="1">
      <c r="A28" s="12"/>
      <c r="B28" s="12"/>
      <c r="C28" s="12"/>
      <c r="D28" s="12"/>
      <c r="E28" s="12"/>
      <c r="F28" s="12"/>
      <c r="G28" s="12"/>
    </row>
    <row r="29" ht="21" customHeight="1"/>
    <row r="30" spans="1:7" ht="21" customHeight="1">
      <c r="A30" s="12"/>
      <c r="B30" s="12"/>
      <c r="C30" s="12"/>
      <c r="D30" s="12"/>
      <c r="E30" s="12"/>
      <c r="F30" s="12"/>
      <c r="G30" s="12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4">
      <selection activeCell="D36" sqref="D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102</v>
      </c>
      <c r="B2" s="73"/>
      <c r="C2" s="73"/>
      <c r="D2" s="73"/>
      <c r="E2" s="73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7.25" customHeight="1">
      <c r="A4" s="67" t="s">
        <v>103</v>
      </c>
      <c r="B4" s="67"/>
      <c r="C4" s="67" t="s">
        <v>104</v>
      </c>
      <c r="D4" s="67"/>
      <c r="E4" s="67"/>
      <c r="F4" s="12"/>
      <c r="G4" s="12"/>
    </row>
    <row r="5" spans="1:7" ht="21" customHeight="1">
      <c r="A5" s="3" t="s">
        <v>83</v>
      </c>
      <c r="B5" s="2" t="s">
        <v>84</v>
      </c>
      <c r="C5" s="17" t="s">
        <v>36</v>
      </c>
      <c r="D5" s="17" t="s">
        <v>105</v>
      </c>
      <c r="E5" s="17" t="s">
        <v>106</v>
      </c>
      <c r="F5" s="12"/>
      <c r="G5" s="12"/>
    </row>
    <row r="6" spans="1:7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ht="18.75" customHeight="1">
      <c r="A7" s="5" t="s">
        <v>51</v>
      </c>
      <c r="B7" s="5" t="s">
        <v>36</v>
      </c>
      <c r="C7" s="20">
        <v>809.32</v>
      </c>
      <c r="D7" s="20">
        <v>513.41</v>
      </c>
      <c r="E7" s="19">
        <v>295.91</v>
      </c>
      <c r="F7" s="29"/>
      <c r="G7" s="29"/>
      <c r="H7" s="10"/>
    </row>
    <row r="8" spans="1:5" ht="18.75" customHeight="1">
      <c r="A8" s="5"/>
      <c r="B8" s="5" t="s">
        <v>107</v>
      </c>
      <c r="C8" s="20">
        <v>506.47</v>
      </c>
      <c r="D8" s="20">
        <v>506.47</v>
      </c>
      <c r="E8" s="19"/>
    </row>
    <row r="9" spans="1:5" ht="18.75" customHeight="1">
      <c r="A9" s="5" t="s">
        <v>108</v>
      </c>
      <c r="B9" s="5" t="s">
        <v>109</v>
      </c>
      <c r="C9" s="20">
        <v>94.8</v>
      </c>
      <c r="D9" s="20">
        <v>94.8</v>
      </c>
      <c r="E9" s="19"/>
    </row>
    <row r="10" spans="1:5" ht="18.75" customHeight="1">
      <c r="A10" s="5" t="s">
        <v>110</v>
      </c>
      <c r="B10" s="5" t="s">
        <v>111</v>
      </c>
      <c r="C10" s="20">
        <v>108.43</v>
      </c>
      <c r="D10" s="20">
        <v>108.43</v>
      </c>
      <c r="E10" s="19"/>
    </row>
    <row r="11" spans="1:5" ht="18.75" customHeight="1">
      <c r="A11" s="5" t="s">
        <v>112</v>
      </c>
      <c r="B11" s="5" t="s">
        <v>113</v>
      </c>
      <c r="C11" s="20">
        <v>10.63</v>
      </c>
      <c r="D11" s="20">
        <v>10.63</v>
      </c>
      <c r="E11" s="19"/>
    </row>
    <row r="12" spans="1:5" ht="18.75" customHeight="1">
      <c r="A12" s="5" t="s">
        <v>114</v>
      </c>
      <c r="B12" s="5" t="s">
        <v>115</v>
      </c>
      <c r="C12" s="20">
        <v>117.17</v>
      </c>
      <c r="D12" s="20">
        <v>117.17</v>
      </c>
      <c r="E12" s="19"/>
    </row>
    <row r="13" spans="1:5" ht="18.75" customHeight="1">
      <c r="A13" s="5" t="s">
        <v>116</v>
      </c>
      <c r="B13" s="5" t="s">
        <v>117</v>
      </c>
      <c r="C13" s="20">
        <v>0.79</v>
      </c>
      <c r="D13" s="20">
        <v>0.79</v>
      </c>
      <c r="E13" s="19"/>
    </row>
    <row r="14" spans="1:5" ht="18.75" customHeight="1">
      <c r="A14" s="5" t="s">
        <v>118</v>
      </c>
      <c r="B14" s="5" t="s">
        <v>119</v>
      </c>
      <c r="C14" s="20">
        <v>0.87</v>
      </c>
      <c r="D14" s="20">
        <v>0.87</v>
      </c>
      <c r="E14" s="19"/>
    </row>
    <row r="15" spans="1:5" ht="18.75" customHeight="1">
      <c r="A15" s="5" t="s">
        <v>120</v>
      </c>
      <c r="B15" s="5" t="s">
        <v>121</v>
      </c>
      <c r="C15" s="20">
        <v>16.94</v>
      </c>
      <c r="D15" s="20">
        <v>16.94</v>
      </c>
      <c r="E15" s="19"/>
    </row>
    <row r="16" spans="1:5" ht="18.75" customHeight="1">
      <c r="A16" s="5" t="s">
        <v>122</v>
      </c>
      <c r="B16" s="5" t="s">
        <v>123</v>
      </c>
      <c r="C16" s="20">
        <v>55.03</v>
      </c>
      <c r="D16" s="20">
        <v>55.03</v>
      </c>
      <c r="E16" s="19"/>
    </row>
    <row r="17" spans="1:5" ht="18.75" customHeight="1">
      <c r="A17" s="5" t="s">
        <v>124</v>
      </c>
      <c r="B17" s="5" t="s">
        <v>125</v>
      </c>
      <c r="C17" s="20">
        <v>21.27</v>
      </c>
      <c r="D17" s="20">
        <v>21.27</v>
      </c>
      <c r="E17" s="19"/>
    </row>
    <row r="18" spans="1:5" ht="18.75" customHeight="1">
      <c r="A18" s="5" t="s">
        <v>126</v>
      </c>
      <c r="B18" s="5" t="s">
        <v>127</v>
      </c>
      <c r="C18" s="20">
        <v>44.71</v>
      </c>
      <c r="D18" s="20">
        <v>44.71</v>
      </c>
      <c r="E18" s="19"/>
    </row>
    <row r="19" spans="1:5" ht="18.75" customHeight="1">
      <c r="A19" s="5" t="s">
        <v>128</v>
      </c>
      <c r="B19" s="5" t="s">
        <v>129</v>
      </c>
      <c r="C19" s="20">
        <v>6.6</v>
      </c>
      <c r="D19" s="20">
        <v>6.6</v>
      </c>
      <c r="E19" s="19"/>
    </row>
    <row r="20" spans="1:5" ht="18.75" customHeight="1">
      <c r="A20" s="5" t="s">
        <v>130</v>
      </c>
      <c r="B20" s="5" t="s">
        <v>131</v>
      </c>
      <c r="C20" s="20">
        <v>4.72</v>
      </c>
      <c r="D20" s="20">
        <v>4.72</v>
      </c>
      <c r="E20" s="19"/>
    </row>
    <row r="21" spans="1:5" ht="18.75" customHeight="1">
      <c r="A21" s="5" t="s">
        <v>132</v>
      </c>
      <c r="B21" s="5" t="s">
        <v>133</v>
      </c>
      <c r="C21" s="20">
        <v>0.9</v>
      </c>
      <c r="D21" s="20">
        <v>0.9</v>
      </c>
      <c r="E21" s="19"/>
    </row>
    <row r="22" spans="1:5" ht="18.75" customHeight="1">
      <c r="A22" s="5" t="s">
        <v>134</v>
      </c>
      <c r="B22" s="5" t="s">
        <v>135</v>
      </c>
      <c r="C22" s="20">
        <v>0.05</v>
      </c>
      <c r="D22" s="20">
        <v>0.05</v>
      </c>
      <c r="E22" s="19"/>
    </row>
    <row r="23" spans="1:5" ht="18.75" customHeight="1">
      <c r="A23" s="5" t="s">
        <v>136</v>
      </c>
      <c r="B23" s="5" t="s">
        <v>137</v>
      </c>
      <c r="C23" s="20">
        <v>0.16</v>
      </c>
      <c r="D23" s="20">
        <v>0.16</v>
      </c>
      <c r="E23" s="19"/>
    </row>
    <row r="24" spans="1:5" ht="18.75" customHeight="1">
      <c r="A24" s="5" t="s">
        <v>138</v>
      </c>
      <c r="B24" s="5" t="s">
        <v>139</v>
      </c>
      <c r="C24" s="20">
        <v>23.4</v>
      </c>
      <c r="D24" s="20">
        <v>23.4</v>
      </c>
      <c r="E24" s="19"/>
    </row>
    <row r="25" spans="1:5" ht="18.75" customHeight="1">
      <c r="A25" s="5"/>
      <c r="B25" s="5" t="s">
        <v>140</v>
      </c>
      <c r="C25" s="20">
        <v>295.91</v>
      </c>
      <c r="D25" s="20"/>
      <c r="E25" s="19">
        <v>295.91</v>
      </c>
    </row>
    <row r="26" spans="1:5" ht="18.75" customHeight="1">
      <c r="A26" s="5" t="s">
        <v>141</v>
      </c>
      <c r="B26" s="5" t="s">
        <v>142</v>
      </c>
      <c r="C26" s="20">
        <v>66.16</v>
      </c>
      <c r="D26" s="20"/>
      <c r="E26" s="19">
        <v>66.16</v>
      </c>
    </row>
    <row r="27" spans="1:5" ht="18.75" customHeight="1">
      <c r="A27" s="5" t="s">
        <v>143</v>
      </c>
      <c r="B27" s="5" t="s">
        <v>144</v>
      </c>
      <c r="C27" s="20">
        <v>6</v>
      </c>
      <c r="D27" s="20"/>
      <c r="E27" s="19">
        <v>6</v>
      </c>
    </row>
    <row r="28" spans="1:5" ht="18.75" customHeight="1">
      <c r="A28" s="5" t="s">
        <v>145</v>
      </c>
      <c r="B28" s="5" t="s">
        <v>146</v>
      </c>
      <c r="C28" s="20">
        <v>0.5</v>
      </c>
      <c r="D28" s="20"/>
      <c r="E28" s="19">
        <v>0.5</v>
      </c>
    </row>
    <row r="29" spans="1:5" ht="18.75" customHeight="1">
      <c r="A29" s="5" t="s">
        <v>147</v>
      </c>
      <c r="B29" s="5" t="s">
        <v>148</v>
      </c>
      <c r="C29" s="20">
        <v>5</v>
      </c>
      <c r="D29" s="20"/>
      <c r="E29" s="19">
        <v>5</v>
      </c>
    </row>
    <row r="30" spans="1:5" ht="18.75" customHeight="1">
      <c r="A30" s="5" t="s">
        <v>149</v>
      </c>
      <c r="B30" s="5" t="s">
        <v>150</v>
      </c>
      <c r="C30" s="20">
        <v>0.05</v>
      </c>
      <c r="D30" s="20"/>
      <c r="E30" s="19">
        <v>0.05</v>
      </c>
    </row>
    <row r="31" spans="1:5" ht="18.75" customHeight="1">
      <c r="A31" s="5" t="s">
        <v>151</v>
      </c>
      <c r="B31" s="5" t="s">
        <v>152</v>
      </c>
      <c r="C31" s="20">
        <v>1.44</v>
      </c>
      <c r="D31" s="20"/>
      <c r="E31" s="19">
        <v>1.44</v>
      </c>
    </row>
    <row r="32" spans="1:5" ht="18.75" customHeight="1">
      <c r="A32" s="5" t="s">
        <v>153</v>
      </c>
      <c r="B32" s="5" t="s">
        <v>154</v>
      </c>
      <c r="C32" s="20">
        <v>3.5</v>
      </c>
      <c r="D32" s="20"/>
      <c r="E32" s="19">
        <v>3.5</v>
      </c>
    </row>
    <row r="33" spans="1:5" ht="18.75" customHeight="1">
      <c r="A33" s="5" t="s">
        <v>155</v>
      </c>
      <c r="B33" s="5" t="s">
        <v>156</v>
      </c>
      <c r="C33" s="20">
        <v>5</v>
      </c>
      <c r="D33" s="20"/>
      <c r="E33" s="19">
        <v>5</v>
      </c>
    </row>
    <row r="34" spans="1:5" ht="18.75" customHeight="1">
      <c r="A34" s="5" t="s">
        <v>157</v>
      </c>
      <c r="B34" s="5" t="s">
        <v>158</v>
      </c>
      <c r="C34" s="20">
        <v>10</v>
      </c>
      <c r="D34" s="20"/>
      <c r="E34" s="19">
        <v>10</v>
      </c>
    </row>
    <row r="35" spans="1:5" ht="18.75" customHeight="1">
      <c r="A35" s="5" t="s">
        <v>159</v>
      </c>
      <c r="B35" s="5" t="s">
        <v>160</v>
      </c>
      <c r="C35" s="20">
        <v>6</v>
      </c>
      <c r="D35" s="20"/>
      <c r="E35" s="19">
        <v>6</v>
      </c>
    </row>
    <row r="36" spans="1:5" ht="18.75" customHeight="1">
      <c r="A36" s="5" t="s">
        <v>161</v>
      </c>
      <c r="B36" s="5" t="s">
        <v>162</v>
      </c>
      <c r="C36" s="20">
        <v>17</v>
      </c>
      <c r="D36" s="20"/>
      <c r="E36" s="19">
        <v>17</v>
      </c>
    </row>
    <row r="37" spans="1:5" ht="18.75" customHeight="1">
      <c r="A37" s="5" t="s">
        <v>163</v>
      </c>
      <c r="B37" s="5" t="s">
        <v>164</v>
      </c>
      <c r="C37" s="20">
        <v>4.79</v>
      </c>
      <c r="D37" s="20"/>
      <c r="E37" s="19">
        <v>4.79</v>
      </c>
    </row>
    <row r="38" spans="1:5" ht="18.75" customHeight="1">
      <c r="A38" s="5" t="s">
        <v>165</v>
      </c>
      <c r="B38" s="5" t="s">
        <v>166</v>
      </c>
      <c r="C38" s="20">
        <v>4.47</v>
      </c>
      <c r="D38" s="20"/>
      <c r="E38" s="19">
        <v>4.47</v>
      </c>
    </row>
    <row r="39" spans="1:5" ht="18.75" customHeight="1">
      <c r="A39" s="5" t="s">
        <v>167</v>
      </c>
      <c r="B39" s="5" t="s">
        <v>168</v>
      </c>
      <c r="C39" s="20">
        <v>0.72</v>
      </c>
      <c r="D39" s="20"/>
      <c r="E39" s="19">
        <v>0.72</v>
      </c>
    </row>
    <row r="40" spans="1:5" ht="18.75" customHeight="1">
      <c r="A40" s="5" t="s">
        <v>169</v>
      </c>
      <c r="B40" s="5" t="s">
        <v>170</v>
      </c>
      <c r="C40" s="20">
        <v>12</v>
      </c>
      <c r="D40" s="20"/>
      <c r="E40" s="19">
        <v>12</v>
      </c>
    </row>
    <row r="41" spans="1:5" ht="18.75" customHeight="1">
      <c r="A41" s="5" t="s">
        <v>171</v>
      </c>
      <c r="B41" s="5" t="s">
        <v>172</v>
      </c>
      <c r="C41" s="20">
        <v>19.74</v>
      </c>
      <c r="D41" s="20"/>
      <c r="E41" s="19">
        <v>19.74</v>
      </c>
    </row>
    <row r="42" spans="1:5" ht="18.75" customHeight="1">
      <c r="A42" s="5" t="s">
        <v>173</v>
      </c>
      <c r="B42" s="5" t="s">
        <v>174</v>
      </c>
      <c r="C42" s="20">
        <v>83.54</v>
      </c>
      <c r="D42" s="20"/>
      <c r="E42" s="19">
        <v>83.54</v>
      </c>
    </row>
    <row r="43" spans="1:5" ht="18.75" customHeight="1">
      <c r="A43" s="5" t="s">
        <v>175</v>
      </c>
      <c r="B43" s="5" t="s">
        <v>176</v>
      </c>
      <c r="C43" s="20">
        <v>50</v>
      </c>
      <c r="D43" s="20"/>
      <c r="E43" s="19">
        <v>50</v>
      </c>
    </row>
    <row r="44" spans="1:5" ht="18.75" customHeight="1">
      <c r="A44" s="5"/>
      <c r="B44" s="5" t="s">
        <v>177</v>
      </c>
      <c r="C44" s="20">
        <v>6.94</v>
      </c>
      <c r="D44" s="20">
        <v>6.94</v>
      </c>
      <c r="E44" s="19"/>
    </row>
    <row r="45" spans="1:5" ht="18.75" customHeight="1">
      <c r="A45" s="5" t="s">
        <v>178</v>
      </c>
      <c r="B45" s="5" t="s">
        <v>179</v>
      </c>
      <c r="C45" s="20">
        <v>3.56</v>
      </c>
      <c r="D45" s="20">
        <v>3.56</v>
      </c>
      <c r="E45" s="19"/>
    </row>
    <row r="46" spans="1:5" ht="18.75" customHeight="1">
      <c r="A46" s="5" t="s">
        <v>180</v>
      </c>
      <c r="B46" s="5" t="s">
        <v>181</v>
      </c>
      <c r="C46" s="20">
        <v>3.38</v>
      </c>
      <c r="D46" s="20">
        <v>3.38</v>
      </c>
      <c r="E46" s="19"/>
    </row>
    <row r="47" spans="1:8" ht="21" customHeight="1">
      <c r="A47" s="12"/>
      <c r="B47" s="12"/>
      <c r="C47" s="12"/>
      <c r="D47" s="12"/>
      <c r="E47" s="12"/>
      <c r="F47" s="12"/>
      <c r="G47" s="12"/>
      <c r="H47" s="10"/>
    </row>
    <row r="48" spans="1:7" ht="21" customHeight="1">
      <c r="A48" s="12"/>
      <c r="B48" s="12"/>
      <c r="C48" s="12"/>
      <c r="D48" s="12"/>
      <c r="E48" s="12"/>
      <c r="F48" s="12"/>
      <c r="G48" s="12"/>
    </row>
    <row r="49" spans="1:6" ht="21" customHeight="1">
      <c r="A49" s="12"/>
      <c r="B49" s="12"/>
      <c r="C49" s="12"/>
      <c r="D49" s="12"/>
      <c r="E49" s="12"/>
      <c r="F49" s="12"/>
    </row>
    <row r="50" spans="1:7" ht="21" customHeight="1">
      <c r="A50" s="12"/>
      <c r="B50" s="12"/>
      <c r="C50" s="12"/>
      <c r="D50" s="12"/>
      <c r="E50" s="12"/>
      <c r="F50" s="12"/>
      <c r="G50" s="12"/>
    </row>
    <row r="51" spans="1:7" ht="21" customHeight="1">
      <c r="A51" s="12"/>
      <c r="B51" s="12"/>
      <c r="C51" s="12"/>
      <c r="D51" s="12"/>
      <c r="E51" s="12"/>
      <c r="F51" s="12"/>
      <c r="G51" s="12"/>
    </row>
    <row r="52" spans="1:7" ht="21" customHeight="1">
      <c r="A52" s="12"/>
      <c r="B52" s="12"/>
      <c r="C52" s="12"/>
      <c r="D52" s="12"/>
      <c r="E52" s="12"/>
      <c r="F52" s="12"/>
      <c r="G52" s="12"/>
    </row>
    <row r="53" spans="1:7" ht="21" customHeight="1">
      <c r="A53" s="12"/>
      <c r="B53" s="12"/>
      <c r="C53" s="12"/>
      <c r="D53" s="12"/>
      <c r="E53" s="12"/>
      <c r="F53" s="12"/>
      <c r="G53" s="12"/>
    </row>
    <row r="54" spans="1:7" ht="21" customHeight="1">
      <c r="A54" s="12"/>
      <c r="B54" s="12"/>
      <c r="C54" s="12"/>
      <c r="D54" s="12"/>
      <c r="E54" s="12"/>
      <c r="F54" s="12"/>
      <c r="G54" s="12"/>
    </row>
    <row r="55" spans="1:7" ht="21" customHeight="1">
      <c r="A55" s="12"/>
      <c r="B55" s="12"/>
      <c r="C55" s="12"/>
      <c r="D55" s="12"/>
      <c r="E55" s="12"/>
      <c r="F55" s="12"/>
      <c r="G55" s="12"/>
    </row>
    <row r="56" ht="21" customHeight="1"/>
    <row r="57" spans="1:7" ht="21" customHeight="1">
      <c r="A57" s="12"/>
      <c r="B57" s="12"/>
      <c r="C57" s="12"/>
      <c r="D57" s="12"/>
      <c r="E57" s="12"/>
      <c r="F57" s="12"/>
      <c r="G57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30" customHeight="1">
      <c r="A2" s="73" t="s">
        <v>182</v>
      </c>
      <c r="B2" s="73"/>
      <c r="C2" s="73"/>
      <c r="D2" s="73"/>
      <c r="E2" s="73"/>
      <c r="F2" s="73"/>
      <c r="G2" s="73"/>
    </row>
    <row r="3" spans="1:7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ht="31.5" customHeight="1">
      <c r="A4" s="4" t="s">
        <v>183</v>
      </c>
      <c r="B4" s="4" t="s">
        <v>184</v>
      </c>
      <c r="C4" s="4" t="s">
        <v>36</v>
      </c>
      <c r="D4" s="24" t="s">
        <v>185</v>
      </c>
      <c r="E4" s="4" t="s">
        <v>186</v>
      </c>
      <c r="F4" s="25" t="s">
        <v>187</v>
      </c>
      <c r="G4" s="4" t="s">
        <v>188</v>
      </c>
    </row>
    <row r="5" spans="1:7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51</v>
      </c>
      <c r="B6" s="5" t="s">
        <v>36</v>
      </c>
      <c r="C6" s="20">
        <v>29</v>
      </c>
      <c r="D6" s="20"/>
      <c r="E6" s="20">
        <v>17</v>
      </c>
      <c r="F6" s="19">
        <v>12</v>
      </c>
      <c r="G6" s="19"/>
    </row>
    <row r="7" spans="1:7" ht="22.5" customHeight="1">
      <c r="A7" s="5" t="s">
        <v>189</v>
      </c>
      <c r="B7" s="5" t="s">
        <v>190</v>
      </c>
      <c r="C7" s="20">
        <v>29</v>
      </c>
      <c r="D7" s="20"/>
      <c r="E7" s="20">
        <v>17</v>
      </c>
      <c r="F7" s="19">
        <v>12</v>
      </c>
      <c r="G7" s="19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3" t="s">
        <v>191</v>
      </c>
      <c r="B2" s="73"/>
      <c r="C2" s="73"/>
      <c r="D2" s="73"/>
      <c r="E2" s="73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7.25" customHeight="1">
      <c r="A4" s="67" t="s">
        <v>77</v>
      </c>
      <c r="B4" s="67"/>
      <c r="C4" s="67" t="s">
        <v>101</v>
      </c>
      <c r="D4" s="67"/>
      <c r="E4" s="67"/>
      <c r="F4" s="12"/>
      <c r="G4" s="12"/>
    </row>
    <row r="5" spans="1:7" ht="21" customHeight="1">
      <c r="A5" s="3" t="s">
        <v>83</v>
      </c>
      <c r="B5" s="2" t="s">
        <v>84</v>
      </c>
      <c r="C5" s="17" t="s">
        <v>36</v>
      </c>
      <c r="D5" s="17" t="s">
        <v>78</v>
      </c>
      <c r="E5" s="17" t="s">
        <v>79</v>
      </c>
      <c r="F5" s="12"/>
      <c r="G5" s="12"/>
    </row>
    <row r="6" spans="1:8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5"/>
      <c r="B7" s="5"/>
      <c r="C7" s="19"/>
      <c r="D7" s="20"/>
      <c r="E7" s="19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2020-02-05T03:24:02Z</dcterms:created>
  <dcterms:modified xsi:type="dcterms:W3CDTF">2020-06-23T07:32:08Z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