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00" windowHeight="10365" activeTab="0"/>
  </bookViews>
  <sheets>
    <sheet name="脱贫户及边缘户个人产业扶贫信贷通类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<sst xmlns="http://schemas.openxmlformats.org/spreadsheetml/2006/main" count="30" uniqueCount="27">
  <si>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银行盖章：</t>
  </si>
  <si>
    <t>序号</t>
  </si>
  <si>
    <t>借据号</t>
  </si>
  <si>
    <t>客户名称</t>
  </si>
  <si>
    <t>借据起始日</t>
  </si>
  <si>
    <t>借据到期日</t>
  </si>
  <si>
    <t>贷款金额（元）</t>
  </si>
  <si>
    <t>贷款余额（元）</t>
  </si>
  <si>
    <t>利率（%）</t>
  </si>
  <si>
    <t>结息收息（元）</t>
  </si>
  <si>
    <t>贴息比例（100%）</t>
  </si>
  <si>
    <t>应贴息（元）</t>
  </si>
  <si>
    <t>贴息账户</t>
  </si>
  <si>
    <t>开户银行</t>
  </si>
  <si>
    <t>户名</t>
  </si>
  <si>
    <t>农行</t>
  </si>
  <si>
    <t>胡永忠</t>
  </si>
  <si>
    <t>朱任民</t>
  </si>
  <si>
    <t>合计</t>
  </si>
  <si>
    <t>制表人：</t>
  </si>
  <si>
    <t>分管领导：</t>
  </si>
  <si>
    <t>36020120180062746</t>
  </si>
  <si>
    <t>36020120180079636</t>
  </si>
  <si>
    <t>2018-06-03</t>
  </si>
  <si>
    <t>2021-06-02</t>
  </si>
  <si>
    <r>
      <t>农业银行</t>
    </r>
    <r>
      <rPr>
        <b/>
        <sz val="20"/>
        <color indexed="8"/>
        <rFont val="宋体"/>
        <family val="0"/>
      </rPr>
      <t>产业扶贫信贷通贴息明细</t>
    </r>
    <r>
      <rPr>
        <b/>
        <sz val="20"/>
        <color indexed="10"/>
        <rFont val="宋体"/>
        <family val="0"/>
      </rPr>
      <t>（2021年第二季度）脱贫户及边缘户类</t>
    </r>
  </si>
  <si>
    <t>复核人：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</si>
</sst>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0.00_ "/>
    <numFmt numFmtId="178" formatCode="0_ "/>
  </numFmts>
  <fonts count="30">
    <font>
      <sz val="12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1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10"/>
      <name val="Arial"/>
      <family val="2"/>
    </font>
    <font>
      <sz val="10"/>
      <color indexed="63"/>
      <name val="宋体"/>
      <family val="0"/>
    </font>
    <font>
      <sz val="10"/>
      <color indexed="12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4" fillId="0" borderId="0">
      <alignment vertical="center"/>
      <protection/>
    </xf>
    <xf numFmtId="0" fontId="15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9" borderId="4" applyNumberFormat="0" applyAlignment="0" applyProtection="0"/>
    <xf numFmtId="0" fontId="21" fillId="14" borderId="5" applyNumberFormat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7" fillId="10" borderId="0" applyNumberFormat="0" applyBorder="0" applyAlignment="0" applyProtection="0"/>
    <xf numFmtId="0" fontId="27" fillId="9" borderId="7" applyNumberFormat="0" applyAlignment="0" applyProtection="0"/>
    <xf numFmtId="0" fontId="13" fillId="3" borderId="4" applyNumberFormat="0" applyAlignment="0" applyProtection="0"/>
    <xf numFmtId="0" fontId="16" fillId="0" borderId="0" applyNumberFormat="0" applyFill="0" applyBorder="0" applyAlignment="0" applyProtection="0"/>
    <xf numFmtId="0" fontId="4" fillId="5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40" applyFont="1" applyFill="1" applyAlignment="1">
      <alignment horizontal="center" vertical="center"/>
      <protection/>
    </xf>
    <xf numFmtId="0" fontId="5" fillId="0" borderId="0" xfId="40" applyFont="1" applyFill="1" applyAlignment="1">
      <alignment horizontal="left" vertical="center"/>
      <protection/>
    </xf>
    <xf numFmtId="0" fontId="5" fillId="0" borderId="0" xfId="40" applyFont="1" applyFill="1" applyAlignment="1">
      <alignment horizontal="center" vertical="center"/>
      <protection/>
    </xf>
    <xf numFmtId="0" fontId="5" fillId="0" borderId="0" xfId="40" applyFont="1">
      <alignment vertical="center"/>
      <protection/>
    </xf>
    <xf numFmtId="0" fontId="5" fillId="0" borderId="0" xfId="40" applyFont="1" applyFill="1" applyAlignment="1">
      <alignment vertical="center" wrapText="1"/>
      <protection/>
    </xf>
    <xf numFmtId="0" fontId="4" fillId="0" borderId="0" xfId="40">
      <alignment vertical="center"/>
      <protection/>
    </xf>
    <xf numFmtId="0" fontId="7" fillId="0" borderId="9" xfId="40" applyNumberFormat="1" applyFont="1" applyFill="1" applyBorder="1" applyAlignment="1">
      <alignment horizontal="center" vertical="center" wrapText="1"/>
      <protection/>
    </xf>
    <xf numFmtId="0" fontId="5" fillId="0" borderId="9" xfId="40" applyFont="1" applyBorder="1" applyAlignment="1">
      <alignment horizontal="center" vertical="center"/>
      <protection/>
    </xf>
    <xf numFmtId="0" fontId="10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5" fillId="0" borderId="9" xfId="40" applyFont="1" applyBorder="1" applyAlignment="1" quotePrefix="1">
      <alignment horizontal="center" vertical="center" wrapText="1"/>
      <protection/>
    </xf>
    <xf numFmtId="0" fontId="5" fillId="0" borderId="9" xfId="40" applyFont="1" applyBorder="1" applyAlignment="1">
      <alignment horizontal="center" vertical="center" wrapText="1"/>
      <protection/>
    </xf>
    <xf numFmtId="14" fontId="5" fillId="0" borderId="9" xfId="40" applyNumberFormat="1" applyFont="1" applyBorder="1" applyAlignment="1">
      <alignment horizontal="center" vertical="center" wrapText="1"/>
      <protection/>
    </xf>
    <xf numFmtId="10" fontId="5" fillId="0" borderId="9" xfId="40" applyNumberFormat="1" applyFont="1" applyBorder="1" applyAlignment="1">
      <alignment horizontal="center" vertical="center" wrapText="1"/>
      <protection/>
    </xf>
    <xf numFmtId="0" fontId="6" fillId="0" borderId="0" xfId="40" applyFont="1" applyFill="1" applyAlignment="1">
      <alignment horizontal="center" vertical="center"/>
      <protection/>
    </xf>
    <xf numFmtId="0" fontId="1" fillId="0" borderId="0" xfId="40" applyFont="1" applyFill="1" applyAlignment="1">
      <alignment horizontal="center" vertical="center"/>
      <protection/>
    </xf>
    <xf numFmtId="0" fontId="2" fillId="0" borderId="0" xfId="40" applyFont="1" applyFill="1" applyAlignment="1">
      <alignment horizontal="center" vertical="center"/>
      <protection/>
    </xf>
    <xf numFmtId="0" fontId="3" fillId="0" borderId="9" xfId="40" applyFont="1" applyFill="1" applyBorder="1" applyAlignment="1">
      <alignment horizontal="center" vertical="center" wrapText="1"/>
      <protection/>
    </xf>
    <xf numFmtId="0" fontId="7" fillId="0" borderId="9" xfId="40" applyNumberFormat="1" applyFont="1" applyFill="1" applyBorder="1" applyAlignment="1">
      <alignment horizontal="center" vertical="center" wrapText="1"/>
      <protection/>
    </xf>
    <xf numFmtId="0" fontId="9" fillId="0" borderId="9" xfId="40" applyNumberFormat="1" applyFont="1" applyFill="1" applyBorder="1" applyAlignment="1">
      <alignment horizontal="center" vertical="center" wrapText="1"/>
      <protection/>
    </xf>
    <xf numFmtId="0" fontId="8" fillId="0" borderId="9" xfId="40" applyFont="1" applyFill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workbookViewId="0" topLeftCell="A1">
      <selection activeCell="K26" sqref="K26"/>
    </sheetView>
  </sheetViews>
  <sheetFormatPr defaultColWidth="9.00390625" defaultRowHeight="14.25"/>
  <cols>
    <col min="1" max="1" width="4.375" style="0" customWidth="1"/>
    <col min="2" max="2" width="9.875" style="0" customWidth="1"/>
    <col min="3" max="3" width="5.50390625" style="0" customWidth="1"/>
    <col min="4" max="4" width="11.00390625" style="0" customWidth="1"/>
    <col min="5" max="5" width="9.375" style="0" customWidth="1"/>
    <col min="6" max="6" width="8.375" style="0" customWidth="1"/>
    <col min="7" max="7" width="5.50390625" style="0" customWidth="1"/>
    <col min="8" max="8" width="10.875" style="0" customWidth="1"/>
    <col min="9" max="9" width="6.25390625" style="0" customWidth="1"/>
    <col min="10" max="10" width="4.50390625" style="0" customWidth="1"/>
    <col min="11" max="11" width="6.00390625" style="0" customWidth="1"/>
    <col min="12" max="12" width="4.125" style="0" customWidth="1"/>
    <col min="13" max="13" width="6.125" style="0" customWidth="1"/>
  </cols>
  <sheetData>
    <row r="1" spans="1:13" ht="25.5">
      <c r="A1" s="15" t="s">
        <v>25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25.5">
      <c r="A2" s="17" t="s">
        <v>0</v>
      </c>
      <c r="B2" s="17"/>
      <c r="C2" s="17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4.25" customHeight="1">
      <c r="A3" s="18" t="s">
        <v>1</v>
      </c>
      <c r="B3" s="19" t="s">
        <v>2</v>
      </c>
      <c r="C3" s="19" t="s">
        <v>3</v>
      </c>
      <c r="D3" s="21" t="s">
        <v>4</v>
      </c>
      <c r="E3" s="21" t="s">
        <v>5</v>
      </c>
      <c r="F3" s="19" t="s">
        <v>6</v>
      </c>
      <c r="G3" s="19" t="s">
        <v>7</v>
      </c>
      <c r="H3" s="21" t="s">
        <v>8</v>
      </c>
      <c r="I3" s="21" t="s">
        <v>9</v>
      </c>
      <c r="J3" s="19" t="s">
        <v>10</v>
      </c>
      <c r="K3" s="19" t="s">
        <v>11</v>
      </c>
      <c r="L3" s="19" t="s">
        <v>12</v>
      </c>
      <c r="M3" s="19"/>
    </row>
    <row r="4" spans="1:13" ht="34.5" customHeight="1">
      <c r="A4" s="18"/>
      <c r="B4" s="19"/>
      <c r="C4" s="20"/>
      <c r="D4" s="21"/>
      <c r="E4" s="21"/>
      <c r="F4" s="19"/>
      <c r="G4" s="19"/>
      <c r="H4" s="21"/>
      <c r="I4" s="21"/>
      <c r="J4" s="19"/>
      <c r="K4" s="19"/>
      <c r="L4" s="7" t="s">
        <v>13</v>
      </c>
      <c r="M4" s="7" t="s">
        <v>14</v>
      </c>
    </row>
    <row r="5" spans="1:13" ht="30" customHeight="1">
      <c r="A5" s="8">
        <v>1</v>
      </c>
      <c r="B5" s="11" t="s">
        <v>21</v>
      </c>
      <c r="C5" s="12" t="s">
        <v>16</v>
      </c>
      <c r="D5" s="13">
        <v>43217</v>
      </c>
      <c r="E5" s="13">
        <v>44312</v>
      </c>
      <c r="F5" s="12">
        <v>50000</v>
      </c>
      <c r="G5" s="12">
        <v>50000</v>
      </c>
      <c r="H5" s="14">
        <v>0.0385</v>
      </c>
      <c r="I5" s="12">
        <v>367.86</v>
      </c>
      <c r="J5" s="12">
        <v>100</v>
      </c>
      <c r="K5" s="12">
        <v>367.86</v>
      </c>
      <c r="L5" s="12" t="s">
        <v>15</v>
      </c>
      <c r="M5" s="12" t="s">
        <v>16</v>
      </c>
    </row>
    <row r="6" spans="1:13" ht="27" customHeight="1">
      <c r="A6" s="8">
        <v>2</v>
      </c>
      <c r="B6" s="11" t="s">
        <v>22</v>
      </c>
      <c r="C6" s="9" t="s">
        <v>17</v>
      </c>
      <c r="D6" s="10" t="s">
        <v>23</v>
      </c>
      <c r="E6" s="10" t="s">
        <v>24</v>
      </c>
      <c r="F6" s="12">
        <v>30000</v>
      </c>
      <c r="G6" s="12">
        <v>30000</v>
      </c>
      <c r="H6" s="14">
        <v>0.0385</v>
      </c>
      <c r="I6" s="12">
        <v>288.96</v>
      </c>
      <c r="J6" s="12">
        <v>100</v>
      </c>
      <c r="K6" s="12">
        <v>288.96</v>
      </c>
      <c r="L6" s="12" t="s">
        <v>15</v>
      </c>
      <c r="M6" s="9" t="s">
        <v>17</v>
      </c>
    </row>
    <row r="7" spans="1:13" ht="30" customHeight="1">
      <c r="A7" s="8" t="s">
        <v>18</v>
      </c>
      <c r="B7" s="8"/>
      <c r="C7" s="8"/>
      <c r="D7" s="8"/>
      <c r="E7" s="8"/>
      <c r="F7" s="8">
        <f>SUM(F5:F6)</f>
        <v>80000</v>
      </c>
      <c r="G7" s="8"/>
      <c r="H7" s="8"/>
      <c r="I7" s="8">
        <v>656.82</v>
      </c>
      <c r="J7" s="8"/>
      <c r="K7" s="8">
        <v>656.82</v>
      </c>
      <c r="L7" s="8"/>
      <c r="M7" s="8"/>
    </row>
    <row r="8" spans="1:13" ht="67.5" customHeight="1">
      <c r="A8" s="2"/>
      <c r="B8" s="2" t="s">
        <v>19</v>
      </c>
      <c r="C8" s="3"/>
      <c r="D8" s="3"/>
      <c r="E8" s="3" t="s">
        <v>26</v>
      </c>
      <c r="F8" s="3"/>
      <c r="G8" s="4"/>
      <c r="H8" s="5"/>
      <c r="I8" s="4"/>
      <c r="J8" s="4"/>
      <c r="K8" s="3" t="s">
        <v>20</v>
      </c>
      <c r="L8" s="6"/>
      <c r="M8" s="6"/>
    </row>
  </sheetData>
  <sheetProtection/>
  <mergeCells count="14">
    <mergeCell ref="K3:K4"/>
    <mergeCell ref="E3:E4"/>
    <mergeCell ref="F3:F4"/>
    <mergeCell ref="G3:G4"/>
    <mergeCell ref="H3:H4"/>
    <mergeCell ref="A1:M1"/>
    <mergeCell ref="A2:C2"/>
    <mergeCell ref="L3:M3"/>
    <mergeCell ref="A3:A4"/>
    <mergeCell ref="B3:B4"/>
    <mergeCell ref="C3:C4"/>
    <mergeCell ref="D3:D4"/>
    <mergeCell ref="I3:I4"/>
    <mergeCell ref="J3:J4"/>
  </mergeCells>
  <conditionalFormatting sqref="D5:D6">
    <cfRule type="expression" priority="3" dxfId="0" stopIfTrue="1">
      <formula>AND(COUNTIF($G$1:$G$65536,D5)&gt;1,NOT(ISBLANK(D5)))</formula>
    </cfRule>
    <cfRule type="expression" priority="4" dxfId="0" stopIfTrue="1">
      <formula>AND(COUNTIF(#REF!,D5)&gt;1,NOT(ISBLANK(D5)))</formula>
    </cfRule>
  </conditionalFormatting>
  <printOptions/>
  <pageMargins left="0.4330708661417323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fpb</dc:creator>
  <cp:keywords/>
  <dc:description/>
  <cp:lastModifiedBy>fpb</cp:lastModifiedBy>
  <cp:lastPrinted>2021-07-07T01:13:19Z</cp:lastPrinted>
  <dcterms:created xsi:type="dcterms:W3CDTF">2021-06-30T01:15:23Z</dcterms:created>
  <dcterms:modified xsi:type="dcterms:W3CDTF">2021-08-02T01:17:09Z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